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energiforetagensverige.sharepoint.com/sites/HMS-U60Hllbarhetsstyrning/Shared Documents/General/6. Rapporteringsmall drivmedel/"/>
    </mc:Choice>
  </mc:AlternateContent>
  <xr:revisionPtr revIDLastSave="126" documentId="8_{57693FA2-AABB-4CDA-AD27-77CB53E1726E}" xr6:coauthVersionLast="47" xr6:coauthVersionMax="47" xr10:uidLastSave="{51FC64E2-D437-42F0-83A8-CC5CAA9ACED0}"/>
  <bookViews>
    <workbookView xWindow="28680" yWindow="-120" windowWidth="51840" windowHeight="21120" activeTab="1" xr2:uid="{00000000-000D-0000-FFFF-FFFF00000000}"/>
  </bookViews>
  <sheets>
    <sheet name="Cover page and assumptions" sheetId="1" r:id="rId1"/>
    <sheet name="Compilation" sheetId="2" r:id="rId2"/>
    <sheet name="Q1" sheetId="3" r:id="rId3"/>
    <sheet name="Q2" sheetId="4" r:id="rId4"/>
    <sheet name="Q3" sheetId="5" r:id="rId5"/>
    <sheet name="Q4" sheetId="6" r:id="rId6"/>
    <sheet name="Project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C10" i="2"/>
  <c r="H10" i="2" s="1"/>
  <c r="C9" i="2"/>
  <c r="H9" i="2" s="1"/>
  <c r="C8" i="2"/>
  <c r="C11" i="2"/>
  <c r="H11" i="2" s="1"/>
  <c r="E19" i="2"/>
  <c r="C18" i="2" l="1"/>
  <c r="H18" i="2" s="1"/>
  <c r="C19" i="2"/>
  <c r="H19" i="2" s="1"/>
  <c r="C20" i="2"/>
  <c r="H20" i="2" s="1"/>
  <c r="C21" i="2"/>
  <c r="H21" i="2" s="1"/>
  <c r="C22" i="2"/>
  <c r="H22" i="2" s="1"/>
  <c r="C23" i="2"/>
  <c r="H23" i="2" s="1"/>
  <c r="C17" i="2"/>
  <c r="H17" i="2" s="1"/>
  <c r="C12" i="2"/>
  <c r="H12" i="2" s="1"/>
  <c r="H8" i="2"/>
  <c r="H24" i="2" l="1"/>
  <c r="H13" i="2"/>
  <c r="H28" i="2" s="1"/>
  <c r="H26" i="2" l="1"/>
</calcChain>
</file>

<file path=xl/sharedStrings.xml><?xml version="1.0" encoding="utf-8"?>
<sst xmlns="http://schemas.openxmlformats.org/spreadsheetml/2006/main" count="239" uniqueCount="46">
  <si>
    <t>Template fuel reporting</t>
  </si>
  <si>
    <t>Explanation of fuel template and calculation of fossil-free/renewable share of fuel in contracts.</t>
  </si>
  <si>
    <r>
      <rPr>
        <b/>
        <sz val="11"/>
        <color rgb="FF000000"/>
        <rFont val="Aptos Narrow"/>
      </rPr>
      <t xml:space="preserve">Purpose: </t>
    </r>
    <r>
      <rPr>
        <sz val="11"/>
        <color rgb="FF000000"/>
        <rFont val="Aptos Narrow"/>
      </rPr>
      <t xml:space="preserve">The purpose of this template is to get a calculation of the amounts of fuel used and the proportion of electricity and renewable fuels. 
</t>
    </r>
    <r>
      <rPr>
        <b/>
        <sz val="11"/>
        <color rgb="FF000000"/>
        <rFont val="Aptos Narrow"/>
      </rPr>
      <t xml:space="preserve">
Method: </t>
    </r>
    <r>
      <rPr>
        <sz val="11"/>
        <color rgb="FF000000"/>
        <rFont val="Aptos Narrow"/>
      </rPr>
      <t xml:space="preserve">The calculation is done by converting the specified amount consumed to energy in kWh, through a conversion factor.
Different fuels have different energy contents, therefore diesel equivalents are used to enable comparison.
Table A - Petrol and diesel subject to the reduction obligation, natural gas and hydrogen from non-renewable sources. 
Table B - Electricity and renewable fuels not subject to the Swedish biofuel reduction mandate. 
</t>
    </r>
    <r>
      <rPr>
        <b/>
        <sz val="11"/>
        <color rgb="FF000000"/>
        <rFont val="Aptos Narrow"/>
      </rPr>
      <t xml:space="preserve">
Results:
</t>
    </r>
    <r>
      <rPr>
        <sz val="11"/>
        <color rgb="FF000000"/>
        <rFont val="Aptos Narrow"/>
      </rPr>
      <t xml:space="preserve">The template calculates the energy share (%) of electricity and renewable fuels that are not covered by the Swedish biofuel reduction mandate.
</t>
    </r>
    <r>
      <rPr>
        <b/>
        <sz val="11"/>
        <color rgb="FF000000"/>
        <rFont val="Aptos Narrow"/>
      </rPr>
      <t xml:space="preserve">
How to use the template:
</t>
    </r>
    <r>
      <rPr>
        <sz val="11"/>
        <color rgb="FF000000"/>
        <rFont val="Aptos Narrow"/>
      </rPr>
      <t xml:space="preserve">The fuel calculation will be used as a follow-up tool to calculate consumed fuels both during the time of the contract and for a final disclosure.
</t>
    </r>
    <r>
      <rPr>
        <b/>
        <sz val="11"/>
        <color rgb="FF000000"/>
        <rFont val="Aptos Narrow"/>
      </rPr>
      <t xml:space="preserve">
The contractor must fill in the following tabs and fields: 
</t>
    </r>
    <r>
      <rPr>
        <sz val="11"/>
        <color rgb="FF000000"/>
        <rFont val="Aptos Narrow"/>
      </rPr>
      <t>1. Fill in the fuel usage in the grey fields in each tab.
2. Fill in the assumptions for the fuel calculation in a grey field under the tab "Cover page and assumptions" 
3. When reporting takes place depends on the Client's requirements. 
- For quarterly reporting - fill in each quarter
- For semi-annual reporting - fill in quarters 2 and 4
- For annual reporting - fill in quarter 4 
- For each project - fill in the tab Projects.</t>
    </r>
  </si>
  <si>
    <t>The contractor's explanation of assumptions when calculating fuel consumption</t>
  </si>
  <si>
    <t>Describe the assumptions used in the fuel calculation. Also add any other comments.</t>
  </si>
  <si>
    <t>Assumptions in the model</t>
  </si>
  <si>
    <r>
      <t xml:space="preserve">Source conversion factor/energy content (kWh): Swedish Transport Administration.
</t>
    </r>
    <r>
      <rPr>
        <b/>
        <sz val="11"/>
        <color rgb="FF000000"/>
        <rFont val="Calibri"/>
        <family val="2"/>
      </rPr>
      <t xml:space="preserve">Enumeration: Enumeration is only relevant for electricity and for vehicle gas. The latter only in Table B. </t>
    </r>
    <r>
      <rPr>
        <sz val="11"/>
        <color rgb="FF000000"/>
        <rFont val="Calibri"/>
        <family val="2"/>
      </rPr>
      <t xml:space="preserve"> 
Used in the calculations to enable a comparison of how efficiently the energy content of all fuels can be converted into useful output in the respective engine, relative to fossil diesel in a diesel engine. An electric motor, for example, is 3 times as efficient, while a gas engine has 25% worse efficiency than a diesel engine. The conversion factor is based on the Swedish Transport Administration's sources.</t>
    </r>
  </si>
  <si>
    <t>Versions</t>
  </si>
  <si>
    <t>Version</t>
  </si>
  <si>
    <t>Date</t>
  </si>
  <si>
    <t>Amendment refers to</t>
  </si>
  <si>
    <t xml:space="preserve">Template translated to English. </t>
  </si>
  <si>
    <t>Fuel for vehicles and machinery</t>
  </si>
  <si>
    <r>
      <t xml:space="preserve">Instructions: 
</t>
    </r>
    <r>
      <rPr>
        <sz val="12"/>
        <color theme="1"/>
        <rFont val="Calibri"/>
        <family val="2"/>
      </rPr>
      <t>Fill in the fields in the quarters tabs. 
Calculation is done automatically and in field I33 the % of the mixture of fossil-free energy sources is reported.</t>
    </r>
  </si>
  <si>
    <t>Table A - Conventional fuel</t>
  </si>
  <si>
    <t>Fuel</t>
  </si>
  <si>
    <t>Quantity</t>
  </si>
  <si>
    <t>Unit</t>
  </si>
  <si>
    <t>Conversion factor</t>
  </si>
  <si>
    <t>Enumeration</t>
  </si>
  <si>
    <t>Energy quantity (kWh)</t>
  </si>
  <si>
    <t>Diesel</t>
  </si>
  <si>
    <t>Liters</t>
  </si>
  <si>
    <t>kWh/liter</t>
  </si>
  <si>
    <t>Petrol</t>
  </si>
  <si>
    <t>Alkylate Petrol</t>
  </si>
  <si>
    <t>Natural gas (liquefied or gaseous)</t>
  </si>
  <si>
    <t>Kg</t>
  </si>
  <si>
    <t>kWh/kg</t>
  </si>
  <si>
    <t>Hydrogen from non-renewable sources</t>
  </si>
  <si>
    <t>Sum</t>
  </si>
  <si>
    <t>Table B - Electricity and renewable fuels</t>
  </si>
  <si>
    <t>HVO100</t>
  </si>
  <si>
    <t>RME or other FAME 100%</t>
  </si>
  <si>
    <t>E85</t>
  </si>
  <si>
    <t>ED95</t>
  </si>
  <si>
    <t>Biogas (liquefied or gas) or vehicle gas containing at least 75% biogas</t>
  </si>
  <si>
    <t>Electricity</t>
  </si>
  <si>
    <t>kWh</t>
  </si>
  <si>
    <t>kWh/kWh</t>
  </si>
  <si>
    <t>Hydrogen from renewable sources</t>
  </si>
  <si>
    <t>Total sum A+B</t>
  </si>
  <si>
    <t>Energy share of electricity and renewable fuels not subject to the reduction obligation (B/(A+B))</t>
  </si>
  <si>
    <t>Energy share electricity (H22/(A+B))</t>
  </si>
  <si>
    <r>
      <t xml:space="preserve">Instructions: 
</t>
    </r>
    <r>
      <rPr>
        <sz val="12"/>
        <color theme="1"/>
        <rFont val="Calibri"/>
        <family val="2"/>
      </rPr>
      <t>Fill in the gray fields in Tables A and B. 
Other fields do not need to be filled in.</t>
    </r>
  </si>
  <si>
    <t>Diesel, Petrol and Alkylate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</si>
</sst>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 Narrow"/>
    </font>
    <font>
      <sz val="11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66CC33"/>
        <bgColor indexed="64"/>
      </patternFill>
    </fill>
    <fill>
      <patternFill patternType="solid">
        <fgColor rgb="FFE0F5D6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vertical="top"/>
    </xf>
    <xf numFmtId="0" fontId="2" fillId="2" borderId="0" xfId="0" applyFont="1" applyFill="1"/>
    <xf numFmtId="49" fontId="0" fillId="2" borderId="0" xfId="0" applyNumberFormat="1" applyFill="1" applyAlignment="1">
      <alignment horizontal="left" vertical="top" wrapText="1"/>
    </xf>
    <xf numFmtId="0" fontId="6" fillId="2" borderId="0" xfId="0" applyFont="1" applyFill="1"/>
    <xf numFmtId="0" fontId="7" fillId="2" borderId="0" xfId="0" applyFont="1" applyFill="1" applyAlignment="1">
      <alignment wrapText="1"/>
    </xf>
    <xf numFmtId="0" fontId="11" fillId="4" borderId="0" xfId="0" applyFont="1" applyFill="1"/>
    <xf numFmtId="0" fontId="9" fillId="2" borderId="10" xfId="0" applyFont="1" applyFill="1" applyBorder="1" applyAlignment="1">
      <alignment wrapText="1"/>
    </xf>
    <xf numFmtId="3" fontId="9" fillId="2" borderId="10" xfId="0" applyNumberFormat="1" applyFont="1" applyFill="1" applyBorder="1"/>
    <xf numFmtId="0" fontId="9" fillId="2" borderId="10" xfId="0" applyFont="1" applyFill="1" applyBorder="1"/>
    <xf numFmtId="2" fontId="7" fillId="2" borderId="10" xfId="0" applyNumberFormat="1" applyFont="1" applyFill="1" applyBorder="1"/>
    <xf numFmtId="0" fontId="7" fillId="2" borderId="10" xfId="0" applyFont="1" applyFill="1" applyBorder="1"/>
    <xf numFmtId="0" fontId="8" fillId="2" borderId="10" xfId="0" applyFont="1" applyFill="1" applyBorder="1" applyAlignment="1">
      <alignment wrapText="1"/>
    </xf>
    <xf numFmtId="1" fontId="9" fillId="2" borderId="10" xfId="0" applyNumberFormat="1" applyFont="1" applyFill="1" applyBorder="1"/>
    <xf numFmtId="0" fontId="8" fillId="2" borderId="10" xfId="0" applyFont="1" applyFill="1" applyBorder="1"/>
    <xf numFmtId="0" fontId="8" fillId="2" borderId="0" xfId="0" applyFont="1" applyFill="1"/>
    <xf numFmtId="1" fontId="9" fillId="2" borderId="0" xfId="0" applyNumberFormat="1" applyFont="1" applyFill="1"/>
    <xf numFmtId="1" fontId="8" fillId="2" borderId="10" xfId="0" applyNumberFormat="1" applyFont="1" applyFill="1" applyBorder="1"/>
    <xf numFmtId="0" fontId="10" fillId="2" borderId="0" xfId="0" applyFont="1" applyFill="1" applyAlignment="1">
      <alignment wrapText="1"/>
    </xf>
    <xf numFmtId="1" fontId="7" fillId="2" borderId="0" xfId="0" applyNumberFormat="1" applyFont="1" applyFill="1" applyAlignment="1">
      <alignment wrapText="1"/>
    </xf>
    <xf numFmtId="9" fontId="9" fillId="2" borderId="10" xfId="1" applyFont="1" applyFill="1" applyBorder="1" applyAlignment="1">
      <alignment horizontal="left" vertical="center"/>
    </xf>
    <xf numFmtId="9" fontId="7" fillId="2" borderId="10" xfId="1" applyFont="1" applyFill="1" applyBorder="1" applyAlignment="1">
      <alignment horizontal="left" vertical="center"/>
    </xf>
    <xf numFmtId="3" fontId="9" fillId="3" borderId="10" xfId="0" applyNumberFormat="1" applyFont="1" applyFill="1" applyBorder="1" applyProtection="1">
      <protection locked="0"/>
    </xf>
    <xf numFmtId="0" fontId="12" fillId="6" borderId="0" xfId="0" applyFont="1" applyFill="1" applyAlignment="1">
      <alignment vertical="top"/>
    </xf>
    <xf numFmtId="0" fontId="13" fillId="6" borderId="0" xfId="0" applyFont="1" applyFill="1" applyAlignment="1">
      <alignment vertical="top"/>
    </xf>
    <xf numFmtId="0" fontId="12" fillId="6" borderId="14" xfId="0" applyFont="1" applyFill="1" applyBorder="1" applyAlignment="1">
      <alignment vertical="top"/>
    </xf>
    <xf numFmtId="0" fontId="13" fillId="6" borderId="14" xfId="0" applyFont="1" applyFill="1" applyBorder="1" applyAlignment="1">
      <alignment vertical="top"/>
    </xf>
    <xf numFmtId="14" fontId="13" fillId="6" borderId="14" xfId="0" applyNumberFormat="1" applyFont="1" applyFill="1" applyBorder="1" applyAlignment="1">
      <alignment vertical="top"/>
    </xf>
    <xf numFmtId="0" fontId="12" fillId="6" borderId="15" xfId="0" applyFont="1" applyFill="1" applyBorder="1" applyAlignment="1">
      <alignment vertical="top"/>
    </xf>
    <xf numFmtId="0" fontId="12" fillId="6" borderId="16" xfId="0" applyFont="1" applyFill="1" applyBorder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6" fillId="2" borderId="18" xfId="0" applyFont="1" applyFill="1" applyBorder="1"/>
    <xf numFmtId="0" fontId="15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13" fillId="6" borderId="1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0" fontId="13" fillId="6" borderId="6" xfId="0" applyFont="1" applyFill="1" applyBorder="1" applyAlignment="1">
      <alignment horizontal="left" vertical="top" wrapText="1"/>
    </xf>
    <xf numFmtId="0" fontId="13" fillId="6" borderId="7" xfId="0" applyFont="1" applyFill="1" applyBorder="1" applyAlignment="1">
      <alignment horizontal="left" vertical="top" wrapText="1"/>
    </xf>
    <xf numFmtId="0" fontId="13" fillId="6" borderId="8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left" vertical="top" wrapText="1"/>
    </xf>
    <xf numFmtId="0" fontId="13" fillId="6" borderId="16" xfId="0" applyFont="1" applyFill="1" applyBorder="1" applyAlignment="1">
      <alignment horizontal="left" vertical="top" wrapText="1"/>
    </xf>
    <xf numFmtId="0" fontId="13" fillId="6" borderId="17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1" fontId="8" fillId="2" borderId="1" xfId="0" applyNumberFormat="1" applyFont="1" applyFill="1" applyBorder="1" applyAlignment="1">
      <alignment horizontal="left" vertical="top" wrapText="1"/>
    </xf>
    <xf numFmtId="1" fontId="8" fillId="2" borderId="2" xfId="0" applyNumberFormat="1" applyFont="1" applyFill="1" applyBorder="1" applyAlignment="1">
      <alignment horizontal="left" vertical="top" wrapText="1"/>
    </xf>
    <xf numFmtId="1" fontId="8" fillId="2" borderId="3" xfId="0" applyNumberFormat="1" applyFont="1" applyFill="1" applyBorder="1" applyAlignment="1">
      <alignment horizontal="left" vertical="top" wrapText="1"/>
    </xf>
    <xf numFmtId="1" fontId="8" fillId="2" borderId="4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left" vertical="top" wrapText="1"/>
    </xf>
    <xf numFmtId="1" fontId="8" fillId="2" borderId="5" xfId="0" applyNumberFormat="1" applyFont="1" applyFill="1" applyBorder="1" applyAlignment="1">
      <alignment horizontal="left" vertical="top" wrapText="1"/>
    </xf>
    <xf numFmtId="1" fontId="8" fillId="2" borderId="6" xfId="0" applyNumberFormat="1" applyFont="1" applyFill="1" applyBorder="1" applyAlignment="1">
      <alignment horizontal="left" vertical="top" wrapText="1"/>
    </xf>
    <xf numFmtId="1" fontId="8" fillId="2" borderId="7" xfId="0" applyNumberFormat="1" applyFont="1" applyFill="1" applyBorder="1" applyAlignment="1">
      <alignment horizontal="left" vertical="top" wrapText="1"/>
    </xf>
    <xf numFmtId="1" fontId="8" fillId="2" borderId="8" xfId="0" applyNumberFormat="1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1" fontId="8" fillId="2" borderId="11" xfId="0" applyNumberFormat="1" applyFont="1" applyFill="1" applyBorder="1" applyAlignment="1">
      <alignment horizontal="left" wrapText="1"/>
    </xf>
    <xf numFmtId="1" fontId="8" fillId="2" borderId="12" xfId="0" applyNumberFormat="1" applyFont="1" applyFill="1" applyBorder="1" applyAlignment="1">
      <alignment horizontal="left" wrapText="1"/>
    </xf>
    <xf numFmtId="1" fontId="8" fillId="2" borderId="13" xfId="0" applyNumberFormat="1" applyFont="1" applyFill="1" applyBorder="1" applyAlignment="1">
      <alignment horizontal="left" wrapText="1"/>
    </xf>
    <xf numFmtId="1" fontId="10" fillId="2" borderId="11" xfId="0" applyNumberFormat="1" applyFont="1" applyFill="1" applyBorder="1" applyAlignment="1">
      <alignment horizontal="left" wrapText="1"/>
    </xf>
    <xf numFmtId="1" fontId="10" fillId="2" borderId="12" xfId="0" applyNumberFormat="1" applyFont="1" applyFill="1" applyBorder="1" applyAlignment="1">
      <alignment horizontal="left" wrapText="1"/>
    </xf>
    <xf numFmtId="1" fontId="10" fillId="2" borderId="13" xfId="0" applyNumberFormat="1" applyFont="1" applyFill="1" applyBorder="1" applyAlignment="1">
      <alignment horizontal="left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colors>
    <mruColors>
      <color rgb="FF009FE3"/>
      <color rgb="FFE0F5D6"/>
      <color rgb="FFA3E085"/>
      <color rgb="FF85D65C"/>
      <color rgb="FF66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4717472</xdr:colOff>
      <xdr:row>0</xdr:row>
      <xdr:rowOff>75769</xdr:rowOff>
    </xdr:from>
    <xdr:to>
      <xdr:col>2</xdr:col>
      <xdr:colOff>762433</xdr:colOff>
      <xdr:row>3</xdr:row>
      <xdr:rowOff>1576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F7D7A54-E55E-473D-BDDE-7FF031EE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0372" y="75769"/>
          <a:ext cx="931286" cy="468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FE3"/>
  </sheetPr>
  <dimension ref="A1:U40"/>
  <sheetViews>
    <sheetView topLeftCell="A4" workbookViewId="0">
      <selection activeCell="A19" sqref="A19"/>
    </sheetView>
  </sheetViews>
  <sheetFormatPr defaultColWidth="9.1796875" defaultRowHeight="14.5" x14ac:dyDescent="0.35"/>
  <cols>
    <col min="1" max="1" width="9.1796875" style="3"/>
    <col min="2" max="2" width="10.453125" style="3" bestFit="1" customWidth="1"/>
    <col min="3" max="16384" width="9.1796875" style="3"/>
  </cols>
  <sheetData>
    <row r="1" spans="1:21" ht="23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5" x14ac:dyDescent="0.35">
      <c r="A3" s="4" t="s">
        <v>1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customHeight="1" x14ac:dyDescent="0.3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</row>
    <row r="5" spans="1:21" x14ac:dyDescent="0.3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1" x14ac:dyDescent="0.3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1" x14ac:dyDescent="0.3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1" x14ac:dyDescent="0.3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1"/>
    </row>
    <row r="9" spans="1:21" x14ac:dyDescent="0.3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1"/>
    </row>
    <row r="10" spans="1:21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</row>
    <row r="11" spans="1:21" x14ac:dyDescent="0.3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/>
    </row>
    <row r="12" spans="1:21" x14ac:dyDescent="0.3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1"/>
    </row>
    <row r="13" spans="1:21" x14ac:dyDescent="0.3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1"/>
    </row>
    <row r="14" spans="1:21" x14ac:dyDescent="0.3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</row>
    <row r="15" spans="1:21" x14ac:dyDescent="0.3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</row>
    <row r="16" spans="1:21" x14ac:dyDescent="0.3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</row>
    <row r="17" spans="1:2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</row>
    <row r="18" spans="1:21" ht="115.5" customHeight="1" x14ac:dyDescent="0.3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</row>
    <row r="19" spans="1:21" ht="30" customHeight="1" x14ac:dyDescent="0.35">
      <c r="A19" s="5" t="s">
        <v>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x14ac:dyDescent="0.35">
      <c r="A20" s="45" t="s">
        <v>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  <c r="U20" s="6"/>
    </row>
    <row r="21" spans="1:21" x14ac:dyDescent="0.3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6"/>
    </row>
    <row r="22" spans="1:21" x14ac:dyDescent="0.3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6"/>
    </row>
    <row r="23" spans="1:21" x14ac:dyDescent="0.3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1" x14ac:dyDescent="0.3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</row>
    <row r="25" spans="1:21" x14ac:dyDescent="0.3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</row>
    <row r="26" spans="1:21" x14ac:dyDescent="0.3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</row>
    <row r="27" spans="1:21" x14ac:dyDescent="0.3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</row>
    <row r="29" spans="1:21" x14ac:dyDescent="0.35">
      <c r="A29" s="5" t="s">
        <v>5</v>
      </c>
    </row>
    <row r="30" spans="1:21" ht="15" customHeight="1" x14ac:dyDescent="0.35">
      <c r="A30" s="54" t="s">
        <v>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</row>
    <row r="31" spans="1:21" x14ac:dyDescent="0.3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</row>
    <row r="32" spans="1:21" x14ac:dyDescent="0.35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/>
    </row>
    <row r="33" spans="1:20" x14ac:dyDescent="0.35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</row>
    <row r="34" spans="1:20" x14ac:dyDescent="0.35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9"/>
    </row>
    <row r="35" spans="1:20" x14ac:dyDescent="0.3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1:20" x14ac:dyDescent="0.3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2"/>
    </row>
    <row r="38" spans="1:20" x14ac:dyDescent="0.35">
      <c r="A38" s="26" t="s">
        <v>7</v>
      </c>
      <c r="B38" s="27"/>
      <c r="C38" s="27"/>
      <c r="D38" s="27"/>
      <c r="E38" s="27"/>
      <c r="F38" s="27"/>
      <c r="G38" s="27"/>
      <c r="H38" s="27"/>
      <c r="I38" s="27"/>
    </row>
    <row r="39" spans="1:20" x14ac:dyDescent="0.35">
      <c r="A39" s="28" t="s">
        <v>8</v>
      </c>
      <c r="B39" s="28" t="s">
        <v>9</v>
      </c>
      <c r="C39" s="31" t="s">
        <v>10</v>
      </c>
      <c r="D39" s="32"/>
      <c r="E39" s="32"/>
      <c r="F39" s="32"/>
      <c r="G39" s="32"/>
      <c r="H39" s="32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</row>
    <row r="40" spans="1:20" ht="65.25" customHeight="1" x14ac:dyDescent="0.35">
      <c r="A40" s="29">
        <v>1</v>
      </c>
      <c r="B40" s="30">
        <v>46027</v>
      </c>
      <c r="C40" s="63" t="s">
        <v>11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</row>
  </sheetData>
  <mergeCells count="4">
    <mergeCell ref="A4:T18"/>
    <mergeCell ref="A20:T27"/>
    <mergeCell ref="A30:T36"/>
    <mergeCell ref="C40:T40"/>
  </mergeCells>
  <pageMargins left="0.7" right="0.7" top="0.75" bottom="0.75" header="0.3" footer="0.3"/>
  <headerFooter>
    <oddHeader>&amp;R&amp;"Calibri"&amp;8&amp;K000000 Informationsklass: Öppen&amp;1#_x000D_</oddHeader>
    <oddFooter>&amp;L_x000D_&amp;1#&amp;"Arial"&amp;6&amp;K737373 Confidentiality: C1 -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1AF4-75DE-4DEC-8B9F-FDE555075CCE}">
  <sheetPr>
    <tabColor rgb="FF66CC33"/>
  </sheetPr>
  <dimension ref="A4:S29"/>
  <sheetViews>
    <sheetView tabSelected="1" workbookViewId="0">
      <selection activeCell="C8" sqref="C8"/>
    </sheetView>
  </sheetViews>
  <sheetFormatPr defaultColWidth="9.1796875" defaultRowHeight="14.5" x14ac:dyDescent="0.35"/>
  <cols>
    <col min="1" max="1" width="5.1796875" style="7" customWidth="1"/>
    <col min="2" max="2" width="73.26953125" style="7" customWidth="1"/>
    <col min="3" max="3" width="11.81640625" style="7" customWidth="1"/>
    <col min="4" max="5" width="9.1796875" style="7"/>
    <col min="6" max="6" width="12.81640625" style="7" customWidth="1"/>
    <col min="7" max="7" width="15.81640625" style="7" customWidth="1"/>
    <col min="8" max="8" width="26.54296875" style="7" customWidth="1"/>
    <col min="9" max="16384" width="9.1796875" style="7"/>
  </cols>
  <sheetData>
    <row r="4" spans="1:19" ht="18.5" x14ac:dyDescent="0.45">
      <c r="A4" s="67" t="s">
        <v>12</v>
      </c>
      <c r="B4" s="67"/>
      <c r="C4" s="67"/>
      <c r="D4" s="67"/>
      <c r="E4" s="67"/>
      <c r="F4" s="67"/>
      <c r="G4" s="67"/>
      <c r="H4" s="67"/>
    </row>
    <row r="5" spans="1:19" ht="15.5" x14ac:dyDescent="0.35">
      <c r="A5" s="8"/>
      <c r="B5" s="8"/>
      <c r="C5" s="8"/>
      <c r="D5" s="8"/>
      <c r="E5" s="8"/>
      <c r="F5" s="8"/>
      <c r="G5" s="8"/>
      <c r="H5" s="8"/>
      <c r="J5" s="68" t="s">
        <v>13</v>
      </c>
      <c r="K5" s="69"/>
      <c r="L5" s="69"/>
      <c r="M5" s="69"/>
      <c r="N5" s="69"/>
      <c r="O5" s="69"/>
      <c r="P5" s="69"/>
      <c r="Q5" s="69"/>
      <c r="R5" s="69"/>
      <c r="S5" s="70"/>
    </row>
    <row r="6" spans="1:19" ht="15.5" x14ac:dyDescent="0.35">
      <c r="A6" s="8"/>
      <c r="B6" s="66" t="s">
        <v>14</v>
      </c>
      <c r="C6" s="66"/>
      <c r="D6" s="66"/>
      <c r="E6" s="66"/>
      <c r="F6" s="66"/>
      <c r="G6" s="66"/>
      <c r="H6" s="66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15.5" x14ac:dyDescent="0.35">
      <c r="A7" s="8"/>
      <c r="B7" s="9" t="s">
        <v>15</v>
      </c>
      <c r="C7" s="9" t="s">
        <v>16</v>
      </c>
      <c r="D7" s="9" t="s">
        <v>17</v>
      </c>
      <c r="E7" s="77" t="s">
        <v>18</v>
      </c>
      <c r="F7" s="77"/>
      <c r="G7" s="9" t="s">
        <v>19</v>
      </c>
      <c r="H7" s="9" t="s">
        <v>20</v>
      </c>
      <c r="J7" s="71"/>
      <c r="K7" s="72"/>
      <c r="L7" s="72"/>
      <c r="M7" s="72"/>
      <c r="N7" s="72"/>
      <c r="O7" s="72"/>
      <c r="P7" s="72"/>
      <c r="Q7" s="72"/>
      <c r="R7" s="72"/>
      <c r="S7" s="73"/>
    </row>
    <row r="8" spans="1:19" ht="15.5" x14ac:dyDescent="0.35">
      <c r="A8" s="8"/>
      <c r="B8" s="10" t="s">
        <v>21</v>
      </c>
      <c r="C8" s="11">
        <f>SUM('Q1'!C5+'Q2'!C5+'Q3'!C5+'Q4'!C5+Project!C5)</f>
        <v>0</v>
      </c>
      <c r="D8" s="12" t="s">
        <v>22</v>
      </c>
      <c r="E8" s="13">
        <v>9.8000000000000007</v>
      </c>
      <c r="F8" s="14" t="s">
        <v>23</v>
      </c>
      <c r="G8" s="12">
        <v>1</v>
      </c>
      <c r="H8" s="16">
        <f t="shared" ref="H8:H12" si="0">C8*E8*G8</f>
        <v>0</v>
      </c>
      <c r="I8" s="35"/>
      <c r="J8" s="71"/>
      <c r="K8" s="72"/>
      <c r="L8" s="72"/>
      <c r="M8" s="72"/>
      <c r="N8" s="72"/>
      <c r="O8" s="72"/>
      <c r="P8" s="72"/>
      <c r="Q8" s="72"/>
      <c r="R8" s="72"/>
      <c r="S8" s="73"/>
    </row>
    <row r="9" spans="1:19" ht="15.5" x14ac:dyDescent="0.35">
      <c r="A9" s="8"/>
      <c r="B9" s="10" t="s">
        <v>24</v>
      </c>
      <c r="C9" s="11">
        <f>SUM('Q1'!C6+'Q2'!C6+'Q3'!C6+'Q4'!C6+Project!C6)</f>
        <v>0</v>
      </c>
      <c r="D9" s="12" t="s">
        <v>22</v>
      </c>
      <c r="E9" s="13">
        <v>8.9499999999999993</v>
      </c>
      <c r="F9" s="14" t="s">
        <v>23</v>
      </c>
      <c r="G9" s="12">
        <v>1</v>
      </c>
      <c r="H9" s="16">
        <f t="shared" si="0"/>
        <v>0</v>
      </c>
      <c r="I9" s="35"/>
      <c r="J9" s="71"/>
      <c r="K9" s="72"/>
      <c r="L9" s="72"/>
      <c r="M9" s="72"/>
      <c r="N9" s="72"/>
      <c r="O9" s="72"/>
      <c r="P9" s="72"/>
      <c r="Q9" s="72"/>
      <c r="R9" s="72"/>
      <c r="S9" s="73"/>
    </row>
    <row r="10" spans="1:19" ht="15.5" x14ac:dyDescent="0.35">
      <c r="A10" s="8"/>
      <c r="B10" s="10" t="s">
        <v>25</v>
      </c>
      <c r="C10" s="11">
        <f>SUM('Q1'!C7+'Q2'!C7+'Q3'!C7+'Q4'!C7+Project!C7)</f>
        <v>0</v>
      </c>
      <c r="D10" s="12" t="s">
        <v>22</v>
      </c>
      <c r="E10" s="13">
        <v>8.5299999999999994</v>
      </c>
      <c r="F10" s="14" t="s">
        <v>23</v>
      </c>
      <c r="G10" s="12">
        <v>1</v>
      </c>
      <c r="H10" s="16">
        <f t="shared" si="0"/>
        <v>0</v>
      </c>
      <c r="I10" s="35"/>
      <c r="J10" s="71"/>
      <c r="K10" s="72"/>
      <c r="L10" s="72"/>
      <c r="M10" s="72"/>
      <c r="N10" s="72"/>
      <c r="O10" s="72"/>
      <c r="P10" s="72"/>
      <c r="Q10" s="72"/>
      <c r="R10" s="72"/>
      <c r="S10" s="73"/>
    </row>
    <row r="11" spans="1:19" ht="15.5" x14ac:dyDescent="0.35">
      <c r="A11" s="8"/>
      <c r="B11" s="10" t="s">
        <v>26</v>
      </c>
      <c r="C11" s="11">
        <f>SUM('Q1'!C8+'Q2'!C8+'Q3'!C8+'Q4'!C8+Project!C8)</f>
        <v>0</v>
      </c>
      <c r="D11" s="12" t="s">
        <v>27</v>
      </c>
      <c r="E11" s="13">
        <v>13.7</v>
      </c>
      <c r="F11" s="14" t="s">
        <v>28</v>
      </c>
      <c r="G11" s="12">
        <v>1</v>
      </c>
      <c r="H11" s="12">
        <f>C11*E11*G11</f>
        <v>0</v>
      </c>
      <c r="I11" s="35"/>
      <c r="J11" s="71"/>
      <c r="K11" s="72"/>
      <c r="L11" s="72"/>
      <c r="M11" s="72"/>
      <c r="N11" s="72"/>
      <c r="O11" s="72"/>
      <c r="P11" s="72"/>
      <c r="Q11" s="72"/>
      <c r="R11" s="72"/>
      <c r="S11" s="73"/>
    </row>
    <row r="12" spans="1:19" ht="15.5" x14ac:dyDescent="0.35">
      <c r="A12" s="8"/>
      <c r="B12" s="10" t="s">
        <v>29</v>
      </c>
      <c r="C12" s="11">
        <f>SUM('Q1'!C9+'Q2'!C9+'Q3'!C9+'Q4'!C9+Project!C9)</f>
        <v>0</v>
      </c>
      <c r="D12" s="12" t="s">
        <v>27</v>
      </c>
      <c r="E12" s="13">
        <v>33</v>
      </c>
      <c r="F12" s="14" t="s">
        <v>28</v>
      </c>
      <c r="G12" s="12">
        <v>1</v>
      </c>
      <c r="H12" s="12">
        <f t="shared" si="0"/>
        <v>0</v>
      </c>
      <c r="I12" s="35"/>
      <c r="J12" s="71"/>
      <c r="K12" s="72"/>
      <c r="L12" s="72"/>
      <c r="M12" s="72"/>
      <c r="N12" s="72"/>
      <c r="O12" s="72"/>
      <c r="P12" s="72"/>
      <c r="Q12" s="72"/>
      <c r="R12" s="72"/>
      <c r="S12" s="73"/>
    </row>
    <row r="13" spans="1:19" ht="15.5" x14ac:dyDescent="0.35">
      <c r="A13" s="8"/>
      <c r="B13" s="15" t="s">
        <v>30</v>
      </c>
      <c r="C13" s="78"/>
      <c r="D13" s="79"/>
      <c r="E13" s="79"/>
      <c r="F13" s="79"/>
      <c r="G13" s="80"/>
      <c r="H13" s="12">
        <f>SUM(H8:H12)</f>
        <v>0</v>
      </c>
      <c r="I13" s="35"/>
      <c r="J13" s="74"/>
      <c r="K13" s="75"/>
      <c r="L13" s="75"/>
      <c r="M13" s="75"/>
      <c r="N13" s="75"/>
      <c r="O13" s="75"/>
      <c r="P13" s="75"/>
      <c r="Q13" s="75"/>
      <c r="R13" s="75"/>
      <c r="S13" s="76"/>
    </row>
    <row r="14" spans="1:19" ht="15.5" x14ac:dyDescent="0.35">
      <c r="A14" s="8"/>
      <c r="B14" s="8"/>
      <c r="C14" s="8"/>
      <c r="D14" s="8"/>
      <c r="E14" s="8"/>
      <c r="F14" s="8"/>
      <c r="G14" s="8"/>
      <c r="H14" s="8"/>
    </row>
    <row r="15" spans="1:19" ht="15.5" x14ac:dyDescent="0.35">
      <c r="A15" s="8"/>
      <c r="B15" s="66" t="s">
        <v>31</v>
      </c>
      <c r="C15" s="66"/>
      <c r="D15" s="66"/>
      <c r="E15" s="66"/>
      <c r="F15" s="66"/>
      <c r="G15" s="66"/>
      <c r="H15" s="66"/>
    </row>
    <row r="16" spans="1:19" ht="15.5" x14ac:dyDescent="0.35">
      <c r="A16" s="8"/>
      <c r="B16" s="9" t="s">
        <v>15</v>
      </c>
      <c r="C16" s="9" t="s">
        <v>16</v>
      </c>
      <c r="D16" s="9" t="s">
        <v>17</v>
      </c>
      <c r="E16" s="77" t="s">
        <v>18</v>
      </c>
      <c r="F16" s="77"/>
      <c r="G16" s="9" t="s">
        <v>19</v>
      </c>
      <c r="H16" s="9" t="s">
        <v>20</v>
      </c>
    </row>
    <row r="17" spans="1:8" ht="15.5" x14ac:dyDescent="0.35">
      <c r="A17" s="8"/>
      <c r="B17" s="12" t="s">
        <v>32</v>
      </c>
      <c r="C17" s="11">
        <f>SUM('Q1'!C13+'Q2'!C13+'Q3'!C13+'Q4'!C13+Project!C13)</f>
        <v>0</v>
      </c>
      <c r="D17" s="12" t="s">
        <v>22</v>
      </c>
      <c r="E17" s="14">
        <v>9.44</v>
      </c>
      <c r="F17" s="14" t="s">
        <v>23</v>
      </c>
      <c r="G17" s="12">
        <v>1</v>
      </c>
      <c r="H17" s="16">
        <f t="shared" ref="H17:H23" si="1">C17*E17*G17</f>
        <v>0</v>
      </c>
    </row>
    <row r="18" spans="1:8" ht="15.5" x14ac:dyDescent="0.35">
      <c r="A18" s="8"/>
      <c r="B18" s="12" t="s">
        <v>33</v>
      </c>
      <c r="C18" s="11">
        <f>SUM('Q1'!C14+'Q2'!C14+'Q3'!C14+'Q4'!C14+Project!C14)</f>
        <v>0</v>
      </c>
      <c r="D18" s="12" t="s">
        <v>22</v>
      </c>
      <c r="E18" s="14">
        <v>9.17</v>
      </c>
      <c r="F18" s="14" t="s">
        <v>23</v>
      </c>
      <c r="G18" s="12">
        <v>1</v>
      </c>
      <c r="H18" s="16">
        <f t="shared" si="1"/>
        <v>0</v>
      </c>
    </row>
    <row r="19" spans="1:8" ht="15.5" x14ac:dyDescent="0.35">
      <c r="A19" s="8"/>
      <c r="B19" s="12" t="s">
        <v>34</v>
      </c>
      <c r="C19" s="11">
        <f>SUM('Q1'!C15+'Q2'!C15+'Q3'!C15+'Q4'!C15+Project!C15)</f>
        <v>0</v>
      </c>
      <c r="D19" s="12" t="s">
        <v>22</v>
      </c>
      <c r="E19" s="13">
        <f>6.59</f>
        <v>6.59</v>
      </c>
      <c r="F19" s="14" t="s">
        <v>23</v>
      </c>
      <c r="G19" s="12">
        <v>1</v>
      </c>
      <c r="H19" s="16">
        <f t="shared" si="1"/>
        <v>0</v>
      </c>
    </row>
    <row r="20" spans="1:8" ht="15.5" x14ac:dyDescent="0.35">
      <c r="A20" s="8"/>
      <c r="B20" s="12" t="s">
        <v>35</v>
      </c>
      <c r="C20" s="11">
        <f>SUM('Q1'!C16+'Q2'!C16+'Q3'!C16+'Q4'!C16+Project!C16)</f>
        <v>0</v>
      </c>
      <c r="D20" s="12" t="s">
        <v>22</v>
      </c>
      <c r="E20" s="14">
        <v>5.9</v>
      </c>
      <c r="F20" s="14" t="s">
        <v>23</v>
      </c>
      <c r="G20" s="12">
        <v>1</v>
      </c>
      <c r="H20" s="16">
        <f t="shared" si="1"/>
        <v>0</v>
      </c>
    </row>
    <row r="21" spans="1:8" ht="16.5" customHeight="1" x14ac:dyDescent="0.35">
      <c r="A21" s="8"/>
      <c r="B21" s="10" t="s">
        <v>36</v>
      </c>
      <c r="C21" s="11">
        <f>SUM('Q1'!C17+'Q2'!C17+'Q3'!C17+'Q4'!C17+Project!C17)</f>
        <v>0</v>
      </c>
      <c r="D21" s="12" t="s">
        <v>27</v>
      </c>
      <c r="E21" s="14">
        <v>13.6</v>
      </c>
      <c r="F21" s="14" t="s">
        <v>28</v>
      </c>
      <c r="G21" s="12">
        <v>1</v>
      </c>
      <c r="H21" s="16">
        <f t="shared" si="1"/>
        <v>0</v>
      </c>
    </row>
    <row r="22" spans="1:8" ht="15.5" x14ac:dyDescent="0.35">
      <c r="A22" s="8"/>
      <c r="B22" s="12" t="s">
        <v>37</v>
      </c>
      <c r="C22" s="11">
        <f>SUM('Q1'!C18+'Q2'!C18+'Q3'!C18+'Q4'!C18+Project!C18)</f>
        <v>0</v>
      </c>
      <c r="D22" s="12" t="s">
        <v>38</v>
      </c>
      <c r="E22" s="14">
        <v>1</v>
      </c>
      <c r="F22" s="14" t="s">
        <v>39</v>
      </c>
      <c r="G22" s="12">
        <v>3</v>
      </c>
      <c r="H22" s="16">
        <f t="shared" si="1"/>
        <v>0</v>
      </c>
    </row>
    <row r="23" spans="1:8" ht="15.5" x14ac:dyDescent="0.35">
      <c r="A23" s="8"/>
      <c r="B23" s="12" t="s">
        <v>40</v>
      </c>
      <c r="C23" s="11">
        <f>SUM('Q1'!C19+'Q2'!C19+'Q3'!C19+'Q4'!C19+Project!C19)</f>
        <v>0</v>
      </c>
      <c r="D23" s="12" t="s">
        <v>27</v>
      </c>
      <c r="E23" s="14">
        <v>33</v>
      </c>
      <c r="F23" s="14" t="s">
        <v>28</v>
      </c>
      <c r="G23" s="12">
        <v>1</v>
      </c>
      <c r="H23" s="16">
        <f t="shared" si="1"/>
        <v>0</v>
      </c>
    </row>
    <row r="24" spans="1:8" ht="15.5" x14ac:dyDescent="0.35">
      <c r="A24" s="8"/>
      <c r="B24" s="17" t="s">
        <v>30</v>
      </c>
      <c r="C24" s="78"/>
      <c r="D24" s="79"/>
      <c r="E24" s="79"/>
      <c r="F24" s="79"/>
      <c r="G24" s="80"/>
      <c r="H24" s="16">
        <f>SUM(H17:H23)</f>
        <v>0</v>
      </c>
    </row>
    <row r="25" spans="1:8" ht="15.5" x14ac:dyDescent="0.35">
      <c r="A25" s="8"/>
      <c r="B25" s="18"/>
      <c r="C25" s="8"/>
      <c r="D25" s="8"/>
      <c r="E25" s="8"/>
      <c r="F25" s="8"/>
      <c r="G25" s="8"/>
      <c r="H25" s="19"/>
    </row>
    <row r="26" spans="1:8" ht="15.5" x14ac:dyDescent="0.35">
      <c r="A26" s="8"/>
      <c r="B26" s="20" t="s">
        <v>41</v>
      </c>
      <c r="C26" s="78"/>
      <c r="D26" s="79"/>
      <c r="E26" s="79"/>
      <c r="F26" s="79"/>
      <c r="G26" s="80"/>
      <c r="H26" s="16">
        <f>H13+H24</f>
        <v>0</v>
      </c>
    </row>
    <row r="27" spans="1:8" ht="15.5" x14ac:dyDescent="0.35">
      <c r="A27" s="8"/>
      <c r="B27" s="21"/>
      <c r="C27" s="8"/>
      <c r="D27" s="8"/>
      <c r="E27" s="8"/>
      <c r="F27" s="8"/>
      <c r="G27" s="8"/>
      <c r="H27" s="22"/>
    </row>
    <row r="28" spans="1:8" ht="15.5" x14ac:dyDescent="0.35">
      <c r="A28" s="8"/>
      <c r="B28" s="81" t="s">
        <v>42</v>
      </c>
      <c r="C28" s="82"/>
      <c r="D28" s="82"/>
      <c r="E28" s="82"/>
      <c r="F28" s="82"/>
      <c r="G28" s="83"/>
      <c r="H28" s="23" t="str">
        <f>IF(H13+H24&gt;0,H24/(H13+H24)," ")</f>
        <v xml:space="preserve"> </v>
      </c>
    </row>
    <row r="29" spans="1:8" ht="15.5" x14ac:dyDescent="0.35">
      <c r="B29" s="84" t="s">
        <v>43</v>
      </c>
      <c r="C29" s="85"/>
      <c r="D29" s="85"/>
      <c r="E29" s="85"/>
      <c r="F29" s="85"/>
      <c r="G29" s="86"/>
      <c r="H29" s="24" t="str">
        <f>IF(H22&gt;0,H22/(H24+H13)," ")</f>
        <v xml:space="preserve"> </v>
      </c>
    </row>
  </sheetData>
  <mergeCells count="11">
    <mergeCell ref="E16:F16"/>
    <mergeCell ref="C24:G24"/>
    <mergeCell ref="C26:G26"/>
    <mergeCell ref="B28:G28"/>
    <mergeCell ref="B29:G29"/>
    <mergeCell ref="B15:H15"/>
    <mergeCell ref="A4:H4"/>
    <mergeCell ref="J5:S13"/>
    <mergeCell ref="B6:H6"/>
    <mergeCell ref="E7:F7"/>
    <mergeCell ref="C13:G13"/>
  </mergeCells>
  <pageMargins left="0.7" right="0.7" top="0.75" bottom="0.75" header="0.3" footer="0.3"/>
  <headerFooter>
    <oddHeader>&amp;R&amp;"Calibri"&amp;8&amp;K000000 Informationsklass: Öppen&amp;1#_x000D_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6D3E-31F8-48C9-A9B9-0A4DF4E2C383}">
  <sheetPr>
    <tabColor rgb="FFA3E085"/>
  </sheetPr>
  <dimension ref="A1:P20"/>
  <sheetViews>
    <sheetView workbookViewId="0">
      <selection activeCell="B43" sqref="B43"/>
    </sheetView>
  </sheetViews>
  <sheetFormatPr defaultColWidth="9.1796875" defaultRowHeight="14.5" x14ac:dyDescent="0.35"/>
  <cols>
    <col min="1" max="1" width="5.1796875" style="7" customWidth="1"/>
    <col min="2" max="2" width="74.7265625" style="7" customWidth="1"/>
    <col min="3" max="3" width="11.81640625" style="7" customWidth="1"/>
    <col min="4" max="4" width="9.1796875" style="7"/>
    <col min="5" max="5" width="16.54296875" style="7" customWidth="1"/>
    <col min="6" max="16384" width="9.1796875" style="7"/>
  </cols>
  <sheetData>
    <row r="1" spans="1:16" ht="18.5" x14ac:dyDescent="0.45">
      <c r="A1" s="67" t="s">
        <v>12</v>
      </c>
      <c r="B1" s="67"/>
      <c r="C1" s="67"/>
      <c r="D1" s="67"/>
    </row>
    <row r="2" spans="1:16" ht="9.75" customHeight="1" x14ac:dyDescent="0.35">
      <c r="A2" s="8"/>
      <c r="B2" s="8"/>
      <c r="C2" s="8"/>
      <c r="D2" s="8"/>
      <c r="E2" s="8"/>
      <c r="G2" s="68" t="s">
        <v>44</v>
      </c>
      <c r="H2" s="69"/>
      <c r="I2" s="69"/>
      <c r="J2" s="69"/>
      <c r="K2" s="69"/>
      <c r="L2" s="69"/>
      <c r="M2" s="69"/>
      <c r="N2" s="69"/>
      <c r="O2" s="69"/>
      <c r="P2" s="70"/>
    </row>
    <row r="3" spans="1:16" ht="15.5" x14ac:dyDescent="0.35">
      <c r="A3" s="8"/>
      <c r="B3" s="66" t="s">
        <v>14</v>
      </c>
      <c r="C3" s="66"/>
      <c r="D3" s="66"/>
      <c r="E3" s="8"/>
      <c r="G3" s="71"/>
      <c r="H3" s="72"/>
      <c r="I3" s="72"/>
      <c r="J3" s="72"/>
      <c r="K3" s="72"/>
      <c r="L3" s="72"/>
      <c r="M3" s="72"/>
      <c r="N3" s="72"/>
      <c r="O3" s="72"/>
      <c r="P3" s="73"/>
    </row>
    <row r="4" spans="1:16" ht="15.5" x14ac:dyDescent="0.35">
      <c r="A4" s="8"/>
      <c r="B4" s="9" t="s">
        <v>15</v>
      </c>
      <c r="C4" s="9" t="s">
        <v>16</v>
      </c>
      <c r="D4" s="9" t="s">
        <v>17</v>
      </c>
      <c r="E4" s="8"/>
      <c r="G4" s="71"/>
      <c r="H4" s="72"/>
      <c r="I4" s="72"/>
      <c r="J4" s="72"/>
      <c r="K4" s="72"/>
      <c r="L4" s="72"/>
      <c r="M4" s="72"/>
      <c r="N4" s="72"/>
      <c r="O4" s="72"/>
      <c r="P4" s="73"/>
    </row>
    <row r="5" spans="1:16" ht="15.5" x14ac:dyDescent="0.35">
      <c r="A5" s="8"/>
      <c r="B5" s="10" t="s">
        <v>45</v>
      </c>
      <c r="C5" s="25"/>
      <c r="D5" s="12" t="s">
        <v>22</v>
      </c>
      <c r="E5" s="8"/>
      <c r="G5" s="71"/>
      <c r="H5" s="72"/>
      <c r="I5" s="72"/>
      <c r="J5" s="72"/>
      <c r="K5" s="72"/>
      <c r="L5" s="72"/>
      <c r="M5" s="72"/>
      <c r="N5" s="72"/>
      <c r="O5" s="72"/>
      <c r="P5" s="73"/>
    </row>
    <row r="6" spans="1:16" ht="15.5" x14ac:dyDescent="0.35">
      <c r="A6" s="8"/>
      <c r="B6" s="10" t="s">
        <v>24</v>
      </c>
      <c r="C6" s="25"/>
      <c r="D6" s="12" t="s">
        <v>22</v>
      </c>
      <c r="E6" s="8"/>
      <c r="G6" s="71"/>
      <c r="H6" s="72"/>
      <c r="I6" s="72"/>
      <c r="J6" s="72"/>
      <c r="K6" s="72"/>
      <c r="L6" s="72"/>
      <c r="M6" s="72"/>
      <c r="N6" s="72"/>
      <c r="O6" s="72"/>
      <c r="P6" s="73"/>
    </row>
    <row r="7" spans="1:16" ht="15.5" x14ac:dyDescent="0.35">
      <c r="A7" s="8"/>
      <c r="B7" s="10" t="s">
        <v>25</v>
      </c>
      <c r="C7" s="25"/>
      <c r="D7" s="12" t="s">
        <v>22</v>
      </c>
      <c r="E7" s="8"/>
      <c r="G7" s="71"/>
      <c r="H7" s="72"/>
      <c r="I7" s="72"/>
      <c r="J7" s="72"/>
      <c r="K7" s="72"/>
      <c r="L7" s="72"/>
      <c r="M7" s="72"/>
      <c r="N7" s="72"/>
      <c r="O7" s="72"/>
      <c r="P7" s="73"/>
    </row>
    <row r="8" spans="1:16" ht="15.5" x14ac:dyDescent="0.35">
      <c r="A8" s="8"/>
      <c r="B8" s="10" t="s">
        <v>26</v>
      </c>
      <c r="C8" s="25"/>
      <c r="D8" s="12" t="s">
        <v>27</v>
      </c>
      <c r="E8" s="8"/>
      <c r="G8" s="71"/>
      <c r="H8" s="72"/>
      <c r="I8" s="72"/>
      <c r="J8" s="72"/>
      <c r="K8" s="72"/>
      <c r="L8" s="72"/>
      <c r="M8" s="72"/>
      <c r="N8" s="72"/>
      <c r="O8" s="72"/>
      <c r="P8" s="73"/>
    </row>
    <row r="9" spans="1:16" ht="15.5" x14ac:dyDescent="0.35">
      <c r="A9" s="8"/>
      <c r="B9" s="10" t="s">
        <v>29</v>
      </c>
      <c r="C9" s="25"/>
      <c r="D9" s="12" t="s">
        <v>27</v>
      </c>
      <c r="E9" s="8"/>
      <c r="G9" s="74"/>
      <c r="H9" s="75"/>
      <c r="I9" s="75"/>
      <c r="J9" s="75"/>
      <c r="K9" s="75"/>
      <c r="L9" s="75"/>
      <c r="M9" s="75"/>
      <c r="N9" s="75"/>
      <c r="O9" s="75"/>
      <c r="P9" s="76"/>
    </row>
    <row r="10" spans="1:16" ht="10.5" customHeight="1" x14ac:dyDescent="0.35">
      <c r="A10" s="8"/>
      <c r="B10" s="8"/>
      <c r="C10" s="8"/>
      <c r="D10" s="8"/>
      <c r="E10" s="8"/>
    </row>
    <row r="11" spans="1:16" ht="15.5" x14ac:dyDescent="0.35">
      <c r="A11" s="8"/>
      <c r="B11" s="66" t="s">
        <v>31</v>
      </c>
      <c r="C11" s="66"/>
      <c r="D11" s="66"/>
      <c r="E11" s="8"/>
    </row>
    <row r="12" spans="1:16" ht="15.5" x14ac:dyDescent="0.35">
      <c r="A12" s="8"/>
      <c r="B12" s="9" t="s">
        <v>15</v>
      </c>
      <c r="C12" s="9" t="s">
        <v>16</v>
      </c>
      <c r="D12" s="9" t="s">
        <v>17</v>
      </c>
      <c r="E12" s="8"/>
    </row>
    <row r="13" spans="1:16" ht="15" customHeight="1" x14ac:dyDescent="0.35">
      <c r="A13" s="8"/>
      <c r="B13" s="12" t="s">
        <v>32</v>
      </c>
      <c r="C13" s="25"/>
      <c r="D13" s="12" t="s">
        <v>22</v>
      </c>
      <c r="E13" s="8"/>
    </row>
    <row r="14" spans="1:16" ht="15" customHeight="1" x14ac:dyDescent="0.35">
      <c r="A14" s="8"/>
      <c r="B14" s="12" t="s">
        <v>33</v>
      </c>
      <c r="C14" s="25"/>
      <c r="D14" s="12" t="s">
        <v>22</v>
      </c>
      <c r="E14" s="8"/>
    </row>
    <row r="15" spans="1:16" ht="15" customHeight="1" x14ac:dyDescent="0.35">
      <c r="A15" s="8"/>
      <c r="B15" s="12" t="s">
        <v>34</v>
      </c>
      <c r="C15" s="25"/>
      <c r="D15" s="12" t="s">
        <v>22</v>
      </c>
      <c r="E15" s="8"/>
    </row>
    <row r="16" spans="1:16" ht="15" customHeight="1" x14ac:dyDescent="0.35">
      <c r="A16" s="8"/>
      <c r="B16" s="12" t="s">
        <v>35</v>
      </c>
      <c r="C16" s="25"/>
      <c r="D16" s="12" t="s">
        <v>22</v>
      </c>
      <c r="E16" s="8"/>
    </row>
    <row r="17" spans="1:5" ht="15" customHeight="1" x14ac:dyDescent="0.35">
      <c r="A17" s="8"/>
      <c r="B17" s="10" t="s">
        <v>36</v>
      </c>
      <c r="C17" s="25"/>
      <c r="D17" s="12" t="s">
        <v>27</v>
      </c>
      <c r="E17" s="8"/>
    </row>
    <row r="18" spans="1:5" ht="15" customHeight="1" x14ac:dyDescent="0.35">
      <c r="A18" s="8"/>
      <c r="B18" s="12" t="s">
        <v>37</v>
      </c>
      <c r="C18" s="25"/>
      <c r="D18" s="12" t="s">
        <v>38</v>
      </c>
      <c r="E18" s="8"/>
    </row>
    <row r="19" spans="1:5" ht="15" customHeight="1" x14ac:dyDescent="0.35">
      <c r="A19" s="8"/>
      <c r="B19" s="12" t="s">
        <v>40</v>
      </c>
      <c r="C19" s="25"/>
      <c r="D19" s="12" t="s">
        <v>27</v>
      </c>
      <c r="E19" s="8"/>
    </row>
    <row r="20" spans="1:5" ht="15.5" x14ac:dyDescent="0.35">
      <c r="A20" s="8"/>
      <c r="B20" s="18"/>
      <c r="C20" s="8"/>
      <c r="D20" s="8"/>
      <c r="E20" s="8"/>
    </row>
  </sheetData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0D6F-2641-46F5-B38D-9528C57446E6}">
  <sheetPr>
    <tabColor rgb="FFA3E085"/>
  </sheetPr>
  <dimension ref="A1:P20"/>
  <sheetViews>
    <sheetView workbookViewId="0">
      <selection activeCell="B3" sqref="B3:D3"/>
    </sheetView>
  </sheetViews>
  <sheetFormatPr defaultColWidth="9.1796875" defaultRowHeight="14.5" x14ac:dyDescent="0.35"/>
  <cols>
    <col min="1" max="1" width="5.1796875" style="7" customWidth="1"/>
    <col min="2" max="2" width="74.1796875" style="7" customWidth="1"/>
    <col min="3" max="3" width="11.81640625" style="7" customWidth="1"/>
    <col min="4" max="4" width="9.1796875" style="7"/>
    <col min="5" max="5" width="16.54296875" style="7" customWidth="1"/>
    <col min="6" max="16384" width="9.1796875" style="7"/>
  </cols>
  <sheetData>
    <row r="1" spans="1:16" ht="18.5" x14ac:dyDescent="0.45">
      <c r="A1" s="67" t="s">
        <v>12</v>
      </c>
      <c r="B1" s="67"/>
      <c r="C1" s="67"/>
      <c r="D1" s="67"/>
    </row>
    <row r="2" spans="1:16" ht="9.75" customHeight="1" x14ac:dyDescent="0.35">
      <c r="A2" s="8"/>
      <c r="B2" s="8"/>
      <c r="C2" s="8"/>
      <c r="D2" s="8"/>
      <c r="E2" s="8"/>
      <c r="G2" s="68" t="s">
        <v>44</v>
      </c>
      <c r="H2" s="69"/>
      <c r="I2" s="69"/>
      <c r="J2" s="69"/>
      <c r="K2" s="69"/>
      <c r="L2" s="69"/>
      <c r="M2" s="69"/>
      <c r="N2" s="69"/>
      <c r="O2" s="69"/>
      <c r="P2" s="70"/>
    </row>
    <row r="3" spans="1:16" ht="15.5" x14ac:dyDescent="0.35">
      <c r="A3" s="8"/>
      <c r="B3" s="66" t="s">
        <v>14</v>
      </c>
      <c r="C3" s="66"/>
      <c r="D3" s="66"/>
      <c r="E3" s="8"/>
      <c r="G3" s="71"/>
      <c r="H3" s="72"/>
      <c r="I3" s="72"/>
      <c r="J3" s="72"/>
      <c r="K3" s="72"/>
      <c r="L3" s="72"/>
      <c r="M3" s="72"/>
      <c r="N3" s="72"/>
      <c r="O3" s="72"/>
      <c r="P3" s="73"/>
    </row>
    <row r="4" spans="1:16" ht="15.5" x14ac:dyDescent="0.35">
      <c r="A4" s="8"/>
      <c r="B4" s="9" t="s">
        <v>15</v>
      </c>
      <c r="C4" s="9" t="s">
        <v>16</v>
      </c>
      <c r="D4" s="9" t="s">
        <v>17</v>
      </c>
      <c r="E4" s="8"/>
      <c r="G4" s="71"/>
      <c r="H4" s="72"/>
      <c r="I4" s="72"/>
      <c r="J4" s="72"/>
      <c r="K4" s="72"/>
      <c r="L4" s="72"/>
      <c r="M4" s="72"/>
      <c r="N4" s="72"/>
      <c r="O4" s="72"/>
      <c r="P4" s="73"/>
    </row>
    <row r="5" spans="1:16" ht="15.5" x14ac:dyDescent="0.35">
      <c r="A5" s="8"/>
      <c r="B5" s="10" t="s">
        <v>45</v>
      </c>
      <c r="C5" s="25"/>
      <c r="D5" s="12" t="s">
        <v>22</v>
      </c>
      <c r="E5" s="8"/>
      <c r="G5" s="71"/>
      <c r="H5" s="72"/>
      <c r="I5" s="72"/>
      <c r="J5" s="72"/>
      <c r="K5" s="72"/>
      <c r="L5" s="72"/>
      <c r="M5" s="72"/>
      <c r="N5" s="72"/>
      <c r="O5" s="72"/>
      <c r="P5" s="73"/>
    </row>
    <row r="6" spans="1:16" ht="15.5" x14ac:dyDescent="0.35">
      <c r="A6" s="8"/>
      <c r="B6" s="10" t="s">
        <v>24</v>
      </c>
      <c r="C6" s="25"/>
      <c r="D6" s="12" t="s">
        <v>22</v>
      </c>
      <c r="E6" s="8"/>
      <c r="G6" s="71"/>
      <c r="H6" s="72"/>
      <c r="I6" s="72"/>
      <c r="J6" s="72"/>
      <c r="K6" s="72"/>
      <c r="L6" s="72"/>
      <c r="M6" s="72"/>
      <c r="N6" s="72"/>
      <c r="O6" s="72"/>
      <c r="P6" s="73"/>
    </row>
    <row r="7" spans="1:16" ht="15.5" x14ac:dyDescent="0.35">
      <c r="A7" s="8"/>
      <c r="B7" s="10" t="s">
        <v>25</v>
      </c>
      <c r="C7" s="25"/>
      <c r="D7" s="12" t="s">
        <v>22</v>
      </c>
      <c r="E7" s="8"/>
      <c r="G7" s="71"/>
      <c r="H7" s="72"/>
      <c r="I7" s="72"/>
      <c r="J7" s="72"/>
      <c r="K7" s="72"/>
      <c r="L7" s="72"/>
      <c r="M7" s="72"/>
      <c r="N7" s="72"/>
      <c r="O7" s="72"/>
      <c r="P7" s="73"/>
    </row>
    <row r="8" spans="1:16" ht="15.5" x14ac:dyDescent="0.35">
      <c r="A8" s="8"/>
      <c r="B8" s="10" t="s">
        <v>26</v>
      </c>
      <c r="C8" s="25"/>
      <c r="D8" s="12" t="s">
        <v>27</v>
      </c>
      <c r="E8" s="8"/>
      <c r="G8" s="71"/>
      <c r="H8" s="72"/>
      <c r="I8" s="72"/>
      <c r="J8" s="72"/>
      <c r="K8" s="72"/>
      <c r="L8" s="72"/>
      <c r="M8" s="72"/>
      <c r="N8" s="72"/>
      <c r="O8" s="72"/>
      <c r="P8" s="73"/>
    </row>
    <row r="9" spans="1:16" ht="15.5" x14ac:dyDescent="0.35">
      <c r="A9" s="8"/>
      <c r="B9" s="10" t="s">
        <v>29</v>
      </c>
      <c r="C9" s="25"/>
      <c r="D9" s="12" t="s">
        <v>27</v>
      </c>
      <c r="E9" s="8"/>
      <c r="G9" s="74"/>
      <c r="H9" s="75"/>
      <c r="I9" s="75"/>
      <c r="J9" s="75"/>
      <c r="K9" s="75"/>
      <c r="L9" s="75"/>
      <c r="M9" s="75"/>
      <c r="N9" s="75"/>
      <c r="O9" s="75"/>
      <c r="P9" s="76"/>
    </row>
    <row r="10" spans="1:16" ht="10.5" customHeight="1" x14ac:dyDescent="0.35">
      <c r="A10" s="8"/>
      <c r="B10" s="8"/>
      <c r="C10" s="8"/>
      <c r="D10" s="8"/>
      <c r="E10" s="8"/>
    </row>
    <row r="11" spans="1:16" ht="15.5" x14ac:dyDescent="0.35">
      <c r="A11" s="8"/>
      <c r="B11" s="66" t="s">
        <v>31</v>
      </c>
      <c r="C11" s="66"/>
      <c r="D11" s="66"/>
    </row>
    <row r="12" spans="1:16" ht="15.5" x14ac:dyDescent="0.35">
      <c r="A12" s="8"/>
      <c r="B12" s="9" t="s">
        <v>15</v>
      </c>
      <c r="C12" s="9" t="s">
        <v>16</v>
      </c>
      <c r="D12" s="9" t="s">
        <v>17</v>
      </c>
    </row>
    <row r="13" spans="1:16" ht="15" customHeight="1" x14ac:dyDescent="0.35">
      <c r="A13" s="8"/>
      <c r="B13" s="12" t="s">
        <v>32</v>
      </c>
      <c r="C13" s="25"/>
      <c r="D13" s="12" t="s">
        <v>22</v>
      </c>
    </row>
    <row r="14" spans="1:16" ht="15" customHeight="1" x14ac:dyDescent="0.35">
      <c r="A14" s="8"/>
      <c r="B14" s="12" t="s">
        <v>33</v>
      </c>
      <c r="C14" s="25"/>
      <c r="D14" s="12" t="s">
        <v>22</v>
      </c>
    </row>
    <row r="15" spans="1:16" ht="15" customHeight="1" x14ac:dyDescent="0.35">
      <c r="A15" s="8"/>
      <c r="B15" s="12" t="s">
        <v>34</v>
      </c>
      <c r="C15" s="25"/>
      <c r="D15" s="12" t="s">
        <v>22</v>
      </c>
    </row>
    <row r="16" spans="1:16" ht="15" customHeight="1" x14ac:dyDescent="0.35">
      <c r="A16" s="8"/>
      <c r="B16" s="12" t="s">
        <v>35</v>
      </c>
      <c r="C16" s="25"/>
      <c r="D16" s="12" t="s">
        <v>22</v>
      </c>
    </row>
    <row r="17" spans="1:4" ht="15" customHeight="1" x14ac:dyDescent="0.35">
      <c r="A17" s="8"/>
      <c r="B17" s="10" t="s">
        <v>36</v>
      </c>
      <c r="C17" s="25"/>
      <c r="D17" s="12" t="s">
        <v>27</v>
      </c>
    </row>
    <row r="18" spans="1:4" ht="15" customHeight="1" x14ac:dyDescent="0.35">
      <c r="A18" s="8"/>
      <c r="B18" s="12" t="s">
        <v>37</v>
      </c>
      <c r="C18" s="25"/>
      <c r="D18" s="12" t="s">
        <v>38</v>
      </c>
    </row>
    <row r="19" spans="1:4" ht="15" customHeight="1" x14ac:dyDescent="0.35">
      <c r="A19" s="8"/>
      <c r="B19" s="12" t="s">
        <v>40</v>
      </c>
      <c r="C19" s="25"/>
      <c r="D19" s="12" t="s">
        <v>27</v>
      </c>
    </row>
    <row r="20" spans="1:4" ht="15.5" x14ac:dyDescent="0.35">
      <c r="A20" s="8"/>
      <c r="B20" s="18"/>
      <c r="C20" s="8"/>
      <c r="D20" s="8"/>
    </row>
  </sheetData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94A7-F0E8-4B44-8C8D-DE3A2D5E3DFC}">
  <sheetPr>
    <tabColor rgb="FFA3E085"/>
  </sheetPr>
  <dimension ref="A1:P20"/>
  <sheetViews>
    <sheetView workbookViewId="0">
      <selection activeCell="B3" sqref="B3:D3"/>
    </sheetView>
  </sheetViews>
  <sheetFormatPr defaultColWidth="9.1796875" defaultRowHeight="14.5" x14ac:dyDescent="0.35"/>
  <cols>
    <col min="1" max="1" width="5.1796875" style="7" customWidth="1"/>
    <col min="2" max="2" width="73.54296875" style="7" customWidth="1"/>
    <col min="3" max="3" width="11.81640625" style="7" customWidth="1"/>
    <col min="4" max="4" width="9.1796875" style="7"/>
    <col min="5" max="5" width="16.54296875" style="7" customWidth="1"/>
    <col min="6" max="16384" width="9.1796875" style="7"/>
  </cols>
  <sheetData>
    <row r="1" spans="1:16" ht="18.5" x14ac:dyDescent="0.45">
      <c r="A1" s="67" t="s">
        <v>12</v>
      </c>
      <c r="B1" s="67"/>
      <c r="C1" s="67"/>
      <c r="D1" s="67"/>
    </row>
    <row r="2" spans="1:16" ht="9.75" customHeight="1" x14ac:dyDescent="0.35">
      <c r="A2" s="8"/>
      <c r="B2" s="8"/>
      <c r="C2" s="8"/>
      <c r="D2" s="8"/>
      <c r="E2" s="8"/>
      <c r="G2" s="68" t="s">
        <v>44</v>
      </c>
      <c r="H2" s="69"/>
      <c r="I2" s="69"/>
      <c r="J2" s="69"/>
      <c r="K2" s="69"/>
      <c r="L2" s="69"/>
      <c r="M2" s="69"/>
      <c r="N2" s="69"/>
      <c r="O2" s="69"/>
      <c r="P2" s="70"/>
    </row>
    <row r="3" spans="1:16" ht="15.5" x14ac:dyDescent="0.35">
      <c r="A3" s="8"/>
      <c r="B3" s="66" t="s">
        <v>14</v>
      </c>
      <c r="C3" s="66"/>
      <c r="D3" s="66"/>
      <c r="E3" s="8"/>
      <c r="G3" s="71"/>
      <c r="H3" s="72"/>
      <c r="I3" s="72"/>
      <c r="J3" s="72"/>
      <c r="K3" s="72"/>
      <c r="L3" s="72"/>
      <c r="M3" s="72"/>
      <c r="N3" s="72"/>
      <c r="O3" s="72"/>
      <c r="P3" s="73"/>
    </row>
    <row r="4" spans="1:16" ht="15.5" x14ac:dyDescent="0.35">
      <c r="A4" s="8"/>
      <c r="B4" s="9" t="s">
        <v>15</v>
      </c>
      <c r="C4" s="9" t="s">
        <v>16</v>
      </c>
      <c r="D4" s="9" t="s">
        <v>17</v>
      </c>
      <c r="E4" s="8"/>
      <c r="G4" s="71"/>
      <c r="H4" s="72"/>
      <c r="I4" s="72"/>
      <c r="J4" s="72"/>
      <c r="K4" s="72"/>
      <c r="L4" s="72"/>
      <c r="M4" s="72"/>
      <c r="N4" s="72"/>
      <c r="O4" s="72"/>
      <c r="P4" s="73"/>
    </row>
    <row r="5" spans="1:16" ht="15.5" x14ac:dyDescent="0.35">
      <c r="A5" s="8"/>
      <c r="B5" s="10" t="s">
        <v>45</v>
      </c>
      <c r="C5" s="25"/>
      <c r="D5" s="12" t="s">
        <v>22</v>
      </c>
      <c r="E5" s="8"/>
      <c r="G5" s="71"/>
      <c r="H5" s="72"/>
      <c r="I5" s="72"/>
      <c r="J5" s="72"/>
      <c r="K5" s="72"/>
      <c r="L5" s="72"/>
      <c r="M5" s="72"/>
      <c r="N5" s="72"/>
      <c r="O5" s="72"/>
      <c r="P5" s="73"/>
    </row>
    <row r="6" spans="1:16" ht="15.5" x14ac:dyDescent="0.35">
      <c r="A6" s="8"/>
      <c r="B6" s="10" t="s">
        <v>24</v>
      </c>
      <c r="C6" s="25"/>
      <c r="D6" s="12" t="s">
        <v>22</v>
      </c>
      <c r="E6" s="8"/>
      <c r="G6" s="71"/>
      <c r="H6" s="72"/>
      <c r="I6" s="72"/>
      <c r="J6" s="72"/>
      <c r="K6" s="72"/>
      <c r="L6" s="72"/>
      <c r="M6" s="72"/>
      <c r="N6" s="72"/>
      <c r="O6" s="72"/>
      <c r="P6" s="73"/>
    </row>
    <row r="7" spans="1:16" ht="15.5" x14ac:dyDescent="0.35">
      <c r="A7" s="8"/>
      <c r="B7" s="10" t="s">
        <v>25</v>
      </c>
      <c r="C7" s="25"/>
      <c r="D7" s="12" t="s">
        <v>22</v>
      </c>
      <c r="E7" s="8"/>
      <c r="G7" s="71"/>
      <c r="H7" s="72"/>
      <c r="I7" s="72"/>
      <c r="J7" s="72"/>
      <c r="K7" s="72"/>
      <c r="L7" s="72"/>
      <c r="M7" s="72"/>
      <c r="N7" s="72"/>
      <c r="O7" s="72"/>
      <c r="P7" s="73"/>
    </row>
    <row r="8" spans="1:16" ht="15.5" x14ac:dyDescent="0.35">
      <c r="A8" s="8"/>
      <c r="B8" s="10" t="s">
        <v>26</v>
      </c>
      <c r="C8" s="25"/>
      <c r="D8" s="12" t="s">
        <v>27</v>
      </c>
      <c r="E8" s="8"/>
      <c r="G8" s="71"/>
      <c r="H8" s="72"/>
      <c r="I8" s="72"/>
      <c r="J8" s="72"/>
      <c r="K8" s="72"/>
      <c r="L8" s="72"/>
      <c r="M8" s="72"/>
      <c r="N8" s="72"/>
      <c r="O8" s="72"/>
      <c r="P8" s="73"/>
    </row>
    <row r="9" spans="1:16" ht="15.5" x14ac:dyDescent="0.35">
      <c r="A9" s="8"/>
      <c r="B9" s="10" t="s">
        <v>29</v>
      </c>
      <c r="C9" s="25"/>
      <c r="D9" s="12" t="s">
        <v>27</v>
      </c>
      <c r="E9" s="8"/>
      <c r="G9" s="74"/>
      <c r="H9" s="75"/>
      <c r="I9" s="75"/>
      <c r="J9" s="75"/>
      <c r="K9" s="75"/>
      <c r="L9" s="75"/>
      <c r="M9" s="75"/>
      <c r="N9" s="75"/>
      <c r="O9" s="75"/>
      <c r="P9" s="76"/>
    </row>
    <row r="10" spans="1:16" ht="10.5" customHeight="1" x14ac:dyDescent="0.35">
      <c r="A10" s="8"/>
      <c r="B10" s="8"/>
      <c r="C10" s="8"/>
      <c r="D10" s="8"/>
      <c r="E10" s="8"/>
    </row>
    <row r="11" spans="1:16" ht="15.5" x14ac:dyDescent="0.35">
      <c r="A11" s="8"/>
      <c r="B11" s="66" t="s">
        <v>31</v>
      </c>
      <c r="C11" s="66"/>
      <c r="D11" s="66"/>
    </row>
    <row r="12" spans="1:16" ht="15.5" x14ac:dyDescent="0.35">
      <c r="A12" s="8"/>
      <c r="B12" s="9" t="s">
        <v>15</v>
      </c>
      <c r="C12" s="9" t="s">
        <v>16</v>
      </c>
      <c r="D12" s="9" t="s">
        <v>17</v>
      </c>
    </row>
    <row r="13" spans="1:16" ht="15" customHeight="1" x14ac:dyDescent="0.35">
      <c r="A13" s="8"/>
      <c r="B13" s="12" t="s">
        <v>32</v>
      </c>
      <c r="C13" s="25"/>
      <c r="D13" s="12" t="s">
        <v>22</v>
      </c>
    </row>
    <row r="14" spans="1:16" ht="15" customHeight="1" x14ac:dyDescent="0.35">
      <c r="A14" s="8"/>
      <c r="B14" s="12" t="s">
        <v>33</v>
      </c>
      <c r="C14" s="25"/>
      <c r="D14" s="12" t="s">
        <v>22</v>
      </c>
    </row>
    <row r="15" spans="1:16" ht="15" customHeight="1" x14ac:dyDescent="0.35">
      <c r="A15" s="8"/>
      <c r="B15" s="12" t="s">
        <v>34</v>
      </c>
      <c r="C15" s="25"/>
      <c r="D15" s="12" t="s">
        <v>22</v>
      </c>
    </row>
    <row r="16" spans="1:16" ht="15" customHeight="1" x14ac:dyDescent="0.35">
      <c r="A16" s="8"/>
      <c r="B16" s="12" t="s">
        <v>35</v>
      </c>
      <c r="C16" s="25"/>
      <c r="D16" s="12" t="s">
        <v>22</v>
      </c>
    </row>
    <row r="17" spans="1:4" ht="15" customHeight="1" x14ac:dyDescent="0.35">
      <c r="A17" s="8"/>
      <c r="B17" s="10" t="s">
        <v>36</v>
      </c>
      <c r="C17" s="25"/>
      <c r="D17" s="12" t="s">
        <v>27</v>
      </c>
    </row>
    <row r="18" spans="1:4" ht="15" customHeight="1" x14ac:dyDescent="0.35">
      <c r="A18" s="8"/>
      <c r="B18" s="12" t="s">
        <v>37</v>
      </c>
      <c r="C18" s="25"/>
      <c r="D18" s="12" t="s">
        <v>38</v>
      </c>
    </row>
    <row r="19" spans="1:4" ht="15" customHeight="1" x14ac:dyDescent="0.35">
      <c r="A19" s="8"/>
      <c r="B19" s="12" t="s">
        <v>40</v>
      </c>
      <c r="C19" s="25"/>
      <c r="D19" s="12" t="s">
        <v>27</v>
      </c>
    </row>
    <row r="20" spans="1:4" ht="15.5" x14ac:dyDescent="0.35">
      <c r="A20" s="8"/>
      <c r="B20" s="18"/>
      <c r="C20" s="8"/>
      <c r="D20" s="8"/>
    </row>
  </sheetData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01DD-EC6F-4AB7-9D45-66C97E16D764}">
  <sheetPr>
    <tabColor rgb="FFA3E085"/>
  </sheetPr>
  <dimension ref="A1:P20"/>
  <sheetViews>
    <sheetView workbookViewId="0">
      <selection activeCell="B3" sqref="B3:D3"/>
    </sheetView>
  </sheetViews>
  <sheetFormatPr defaultColWidth="9.1796875" defaultRowHeight="14.5" x14ac:dyDescent="0.35"/>
  <cols>
    <col min="1" max="1" width="5.1796875" style="7" customWidth="1"/>
    <col min="2" max="2" width="73.81640625" style="7" customWidth="1"/>
    <col min="3" max="3" width="11.81640625" style="7" customWidth="1"/>
    <col min="4" max="4" width="9.1796875" style="7"/>
    <col min="5" max="5" width="16.54296875" style="7" customWidth="1"/>
    <col min="6" max="16384" width="9.1796875" style="7"/>
  </cols>
  <sheetData>
    <row r="1" spans="1:16" ht="18.5" x14ac:dyDescent="0.45">
      <c r="A1" s="67" t="s">
        <v>12</v>
      </c>
      <c r="B1" s="67"/>
      <c r="C1" s="67"/>
      <c r="D1" s="67"/>
    </row>
    <row r="2" spans="1:16" ht="9.75" customHeight="1" x14ac:dyDescent="0.35">
      <c r="A2" s="8"/>
      <c r="B2" s="8"/>
      <c r="C2" s="8"/>
      <c r="D2" s="8"/>
      <c r="E2" s="8"/>
      <c r="G2" s="68" t="s">
        <v>44</v>
      </c>
      <c r="H2" s="69"/>
      <c r="I2" s="69"/>
      <c r="J2" s="69"/>
      <c r="K2" s="69"/>
      <c r="L2" s="69"/>
      <c r="M2" s="69"/>
      <c r="N2" s="69"/>
      <c r="O2" s="69"/>
      <c r="P2" s="70"/>
    </row>
    <row r="3" spans="1:16" ht="15.5" x14ac:dyDescent="0.35">
      <c r="A3" s="8"/>
      <c r="B3" s="66" t="s">
        <v>14</v>
      </c>
      <c r="C3" s="66"/>
      <c r="D3" s="66"/>
      <c r="E3" s="8"/>
      <c r="G3" s="71"/>
      <c r="H3" s="72"/>
      <c r="I3" s="72"/>
      <c r="J3" s="72"/>
      <c r="K3" s="72"/>
      <c r="L3" s="72"/>
      <c r="M3" s="72"/>
      <c r="N3" s="72"/>
      <c r="O3" s="72"/>
      <c r="P3" s="73"/>
    </row>
    <row r="4" spans="1:16" ht="15.5" x14ac:dyDescent="0.35">
      <c r="A4" s="8"/>
      <c r="B4" s="9" t="s">
        <v>15</v>
      </c>
      <c r="C4" s="9" t="s">
        <v>16</v>
      </c>
      <c r="D4" s="9" t="s">
        <v>17</v>
      </c>
      <c r="E4" s="8"/>
      <c r="G4" s="71"/>
      <c r="H4" s="72"/>
      <c r="I4" s="72"/>
      <c r="J4" s="72"/>
      <c r="K4" s="72"/>
      <c r="L4" s="72"/>
      <c r="M4" s="72"/>
      <c r="N4" s="72"/>
      <c r="O4" s="72"/>
      <c r="P4" s="73"/>
    </row>
    <row r="5" spans="1:16" ht="15.5" x14ac:dyDescent="0.35">
      <c r="A5" s="8"/>
      <c r="B5" s="10" t="s">
        <v>45</v>
      </c>
      <c r="C5" s="25"/>
      <c r="D5" s="12" t="s">
        <v>22</v>
      </c>
      <c r="E5" s="8"/>
      <c r="G5" s="71"/>
      <c r="H5" s="72"/>
      <c r="I5" s="72"/>
      <c r="J5" s="72"/>
      <c r="K5" s="72"/>
      <c r="L5" s="72"/>
      <c r="M5" s="72"/>
      <c r="N5" s="72"/>
      <c r="O5" s="72"/>
      <c r="P5" s="73"/>
    </row>
    <row r="6" spans="1:16" ht="15.5" x14ac:dyDescent="0.35">
      <c r="A6" s="8"/>
      <c r="B6" s="10" t="s">
        <v>24</v>
      </c>
      <c r="C6" s="25"/>
      <c r="D6" s="12" t="s">
        <v>22</v>
      </c>
      <c r="E6" s="8"/>
      <c r="G6" s="71"/>
      <c r="H6" s="72"/>
      <c r="I6" s="72"/>
      <c r="J6" s="72"/>
      <c r="K6" s="72"/>
      <c r="L6" s="72"/>
      <c r="M6" s="72"/>
      <c r="N6" s="72"/>
      <c r="O6" s="72"/>
      <c r="P6" s="73"/>
    </row>
    <row r="7" spans="1:16" ht="15.5" x14ac:dyDescent="0.35">
      <c r="A7" s="8"/>
      <c r="B7" s="10" t="s">
        <v>25</v>
      </c>
      <c r="C7" s="25"/>
      <c r="D7" s="12" t="s">
        <v>22</v>
      </c>
      <c r="E7" s="8"/>
      <c r="G7" s="71"/>
      <c r="H7" s="72"/>
      <c r="I7" s="72"/>
      <c r="J7" s="72"/>
      <c r="K7" s="72"/>
      <c r="L7" s="72"/>
      <c r="M7" s="72"/>
      <c r="N7" s="72"/>
      <c r="O7" s="72"/>
      <c r="P7" s="73"/>
    </row>
    <row r="8" spans="1:16" ht="15.5" x14ac:dyDescent="0.35">
      <c r="A8" s="8"/>
      <c r="B8" s="10" t="s">
        <v>26</v>
      </c>
      <c r="C8" s="25"/>
      <c r="D8" s="12" t="s">
        <v>27</v>
      </c>
      <c r="E8" s="8"/>
      <c r="G8" s="71"/>
      <c r="H8" s="72"/>
      <c r="I8" s="72"/>
      <c r="J8" s="72"/>
      <c r="K8" s="72"/>
      <c r="L8" s="72"/>
      <c r="M8" s="72"/>
      <c r="N8" s="72"/>
      <c r="O8" s="72"/>
      <c r="P8" s="73"/>
    </row>
    <row r="9" spans="1:16" ht="15.5" x14ac:dyDescent="0.35">
      <c r="A9" s="8"/>
      <c r="B9" s="10" t="s">
        <v>29</v>
      </c>
      <c r="C9" s="25"/>
      <c r="D9" s="12" t="s">
        <v>27</v>
      </c>
      <c r="E9" s="8"/>
      <c r="G9" s="74"/>
      <c r="H9" s="75"/>
      <c r="I9" s="75"/>
      <c r="J9" s="75"/>
      <c r="K9" s="75"/>
      <c r="L9" s="75"/>
      <c r="M9" s="75"/>
      <c r="N9" s="75"/>
      <c r="O9" s="75"/>
      <c r="P9" s="76"/>
    </row>
    <row r="10" spans="1:16" ht="10.5" customHeight="1" x14ac:dyDescent="0.35">
      <c r="A10" s="8"/>
      <c r="B10" s="8"/>
      <c r="C10" s="8"/>
      <c r="D10" s="8"/>
      <c r="E10" s="8"/>
    </row>
    <row r="11" spans="1:16" ht="15.5" x14ac:dyDescent="0.35">
      <c r="A11" s="8"/>
      <c r="B11" s="66" t="s">
        <v>31</v>
      </c>
      <c r="C11" s="66"/>
      <c r="D11" s="66"/>
    </row>
    <row r="12" spans="1:16" ht="15.5" x14ac:dyDescent="0.35">
      <c r="A12" s="8"/>
      <c r="B12" s="9" t="s">
        <v>15</v>
      </c>
      <c r="C12" s="9" t="s">
        <v>16</v>
      </c>
      <c r="D12" s="9" t="s">
        <v>17</v>
      </c>
    </row>
    <row r="13" spans="1:16" ht="15" customHeight="1" x14ac:dyDescent="0.35">
      <c r="A13" s="8"/>
      <c r="B13" s="12" t="s">
        <v>32</v>
      </c>
      <c r="C13" s="25"/>
      <c r="D13" s="12" t="s">
        <v>22</v>
      </c>
    </row>
    <row r="14" spans="1:16" ht="15" customHeight="1" x14ac:dyDescent="0.35">
      <c r="A14" s="8"/>
      <c r="B14" s="12" t="s">
        <v>33</v>
      </c>
      <c r="C14" s="25"/>
      <c r="D14" s="12" t="s">
        <v>22</v>
      </c>
    </row>
    <row r="15" spans="1:16" ht="15" customHeight="1" x14ac:dyDescent="0.35">
      <c r="A15" s="8"/>
      <c r="B15" s="12" t="s">
        <v>34</v>
      </c>
      <c r="C15" s="25"/>
      <c r="D15" s="12" t="s">
        <v>22</v>
      </c>
    </row>
    <row r="16" spans="1:16" ht="15" customHeight="1" x14ac:dyDescent="0.35">
      <c r="A16" s="8"/>
      <c r="B16" s="12" t="s">
        <v>35</v>
      </c>
      <c r="C16" s="25"/>
      <c r="D16" s="12" t="s">
        <v>22</v>
      </c>
    </row>
    <row r="17" spans="1:4" ht="15" customHeight="1" x14ac:dyDescent="0.35">
      <c r="A17" s="8"/>
      <c r="B17" s="10" t="s">
        <v>36</v>
      </c>
      <c r="C17" s="25"/>
      <c r="D17" s="12" t="s">
        <v>27</v>
      </c>
    </row>
    <row r="18" spans="1:4" ht="15" customHeight="1" x14ac:dyDescent="0.35">
      <c r="A18" s="8"/>
      <c r="B18" s="12" t="s">
        <v>37</v>
      </c>
      <c r="C18" s="25"/>
      <c r="D18" s="12" t="s">
        <v>38</v>
      </c>
    </row>
    <row r="19" spans="1:4" ht="15" customHeight="1" x14ac:dyDescent="0.35">
      <c r="A19" s="8"/>
      <c r="B19" s="12" t="s">
        <v>40</v>
      </c>
      <c r="C19" s="25"/>
      <c r="D19" s="12" t="s">
        <v>27</v>
      </c>
    </row>
    <row r="20" spans="1:4" ht="15.5" x14ac:dyDescent="0.35">
      <c r="A20" s="8"/>
      <c r="B20" s="18"/>
      <c r="C20" s="8"/>
      <c r="D20" s="8"/>
    </row>
  </sheetData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C18A-B10C-4FD7-9C8E-09019878AE05}">
  <sheetPr>
    <tabColor rgb="FFE0F5D6"/>
  </sheetPr>
  <dimension ref="A1:P20"/>
  <sheetViews>
    <sheetView workbookViewId="0">
      <selection activeCell="C5" sqref="C5"/>
    </sheetView>
  </sheetViews>
  <sheetFormatPr defaultColWidth="9.1796875" defaultRowHeight="14.5" x14ac:dyDescent="0.35"/>
  <cols>
    <col min="1" max="1" width="5.1796875" style="7" customWidth="1"/>
    <col min="2" max="2" width="73.54296875" style="7" customWidth="1"/>
    <col min="3" max="3" width="11.81640625" style="7" customWidth="1"/>
    <col min="4" max="4" width="9.1796875" style="7"/>
    <col min="5" max="5" width="16.54296875" style="7" customWidth="1"/>
    <col min="6" max="16384" width="9.1796875" style="7"/>
  </cols>
  <sheetData>
    <row r="1" spans="1:16" ht="18.5" x14ac:dyDescent="0.45">
      <c r="A1" s="67" t="s">
        <v>12</v>
      </c>
      <c r="B1" s="67"/>
      <c r="C1" s="67"/>
      <c r="D1" s="67"/>
    </row>
    <row r="2" spans="1:16" ht="9.75" customHeight="1" x14ac:dyDescent="0.35">
      <c r="A2" s="8"/>
      <c r="B2" s="8"/>
      <c r="C2" s="8"/>
      <c r="D2" s="8"/>
      <c r="E2" s="8"/>
      <c r="G2" s="68" t="s">
        <v>44</v>
      </c>
      <c r="H2" s="69"/>
      <c r="I2" s="69"/>
      <c r="J2" s="69"/>
      <c r="K2" s="69"/>
      <c r="L2" s="69"/>
      <c r="M2" s="69"/>
      <c r="N2" s="69"/>
      <c r="O2" s="69"/>
      <c r="P2" s="70"/>
    </row>
    <row r="3" spans="1:16" ht="15.5" x14ac:dyDescent="0.35">
      <c r="A3" s="8"/>
      <c r="B3" s="66" t="s">
        <v>14</v>
      </c>
      <c r="C3" s="66"/>
      <c r="D3" s="66"/>
      <c r="E3" s="8"/>
      <c r="G3" s="71"/>
      <c r="H3" s="72"/>
      <c r="I3" s="72"/>
      <c r="J3" s="72"/>
      <c r="K3" s="72"/>
      <c r="L3" s="72"/>
      <c r="M3" s="72"/>
      <c r="N3" s="72"/>
      <c r="O3" s="72"/>
      <c r="P3" s="73"/>
    </row>
    <row r="4" spans="1:16" ht="15.5" x14ac:dyDescent="0.35">
      <c r="A4" s="8"/>
      <c r="B4" s="9" t="s">
        <v>15</v>
      </c>
      <c r="C4" s="9" t="s">
        <v>16</v>
      </c>
      <c r="D4" s="9" t="s">
        <v>17</v>
      </c>
      <c r="E4" s="8"/>
      <c r="G4" s="71"/>
      <c r="H4" s="72"/>
      <c r="I4" s="72"/>
      <c r="J4" s="72"/>
      <c r="K4" s="72"/>
      <c r="L4" s="72"/>
      <c r="M4" s="72"/>
      <c r="N4" s="72"/>
      <c r="O4" s="72"/>
      <c r="P4" s="73"/>
    </row>
    <row r="5" spans="1:16" ht="15.5" x14ac:dyDescent="0.35">
      <c r="A5" s="8"/>
      <c r="B5" s="10" t="s">
        <v>45</v>
      </c>
      <c r="C5" s="25"/>
      <c r="D5" s="12" t="s">
        <v>22</v>
      </c>
      <c r="E5" s="8"/>
      <c r="G5" s="71"/>
      <c r="H5" s="72"/>
      <c r="I5" s="72"/>
      <c r="J5" s="72"/>
      <c r="K5" s="72"/>
      <c r="L5" s="72"/>
      <c r="M5" s="72"/>
      <c r="N5" s="72"/>
      <c r="O5" s="72"/>
      <c r="P5" s="73"/>
    </row>
    <row r="6" spans="1:16" ht="15.5" x14ac:dyDescent="0.35">
      <c r="A6" s="8"/>
      <c r="B6" s="10" t="s">
        <v>24</v>
      </c>
      <c r="C6" s="25"/>
      <c r="D6" s="12" t="s">
        <v>22</v>
      </c>
      <c r="E6" s="8"/>
      <c r="G6" s="71"/>
      <c r="H6" s="72"/>
      <c r="I6" s="72"/>
      <c r="J6" s="72"/>
      <c r="K6" s="72"/>
      <c r="L6" s="72"/>
      <c r="M6" s="72"/>
      <c r="N6" s="72"/>
      <c r="O6" s="72"/>
      <c r="P6" s="73"/>
    </row>
    <row r="7" spans="1:16" ht="15.5" x14ac:dyDescent="0.35">
      <c r="A7" s="8"/>
      <c r="B7" s="10" t="s">
        <v>25</v>
      </c>
      <c r="C7" s="25"/>
      <c r="D7" s="12" t="s">
        <v>22</v>
      </c>
      <c r="E7" s="8"/>
      <c r="G7" s="71"/>
      <c r="H7" s="72"/>
      <c r="I7" s="72"/>
      <c r="J7" s="72"/>
      <c r="K7" s="72"/>
      <c r="L7" s="72"/>
      <c r="M7" s="72"/>
      <c r="N7" s="72"/>
      <c r="O7" s="72"/>
      <c r="P7" s="73"/>
    </row>
    <row r="8" spans="1:16" ht="15.5" x14ac:dyDescent="0.35">
      <c r="A8" s="8"/>
      <c r="B8" s="10" t="s">
        <v>26</v>
      </c>
      <c r="C8" s="25"/>
      <c r="D8" s="12" t="s">
        <v>27</v>
      </c>
      <c r="E8" s="8"/>
      <c r="G8" s="71"/>
      <c r="H8" s="72"/>
      <c r="I8" s="72"/>
      <c r="J8" s="72"/>
      <c r="K8" s="72"/>
      <c r="L8" s="72"/>
      <c r="M8" s="72"/>
      <c r="N8" s="72"/>
      <c r="O8" s="72"/>
      <c r="P8" s="73"/>
    </row>
    <row r="9" spans="1:16" ht="15.5" x14ac:dyDescent="0.35">
      <c r="A9" s="8"/>
      <c r="B9" s="10" t="s">
        <v>29</v>
      </c>
      <c r="C9" s="25"/>
      <c r="D9" s="12" t="s">
        <v>27</v>
      </c>
      <c r="E9" s="8"/>
      <c r="G9" s="74"/>
      <c r="H9" s="75"/>
      <c r="I9" s="75"/>
      <c r="J9" s="75"/>
      <c r="K9" s="75"/>
      <c r="L9" s="75"/>
      <c r="M9" s="75"/>
      <c r="N9" s="75"/>
      <c r="O9" s="75"/>
      <c r="P9" s="76"/>
    </row>
    <row r="10" spans="1:16" ht="10.5" customHeight="1" x14ac:dyDescent="0.35">
      <c r="A10" s="8"/>
      <c r="B10" s="8"/>
      <c r="C10" s="8"/>
      <c r="D10" s="8"/>
      <c r="E10" s="8"/>
    </row>
    <row r="11" spans="1:16" ht="15.5" x14ac:dyDescent="0.35">
      <c r="A11" s="8"/>
      <c r="B11" s="66" t="s">
        <v>31</v>
      </c>
      <c r="C11" s="66"/>
      <c r="D11" s="66"/>
    </row>
    <row r="12" spans="1:16" ht="15.5" x14ac:dyDescent="0.35">
      <c r="A12" s="8"/>
      <c r="B12" s="9" t="s">
        <v>15</v>
      </c>
      <c r="C12" s="9" t="s">
        <v>16</v>
      </c>
      <c r="D12" s="9" t="s">
        <v>17</v>
      </c>
    </row>
    <row r="13" spans="1:16" ht="15" customHeight="1" x14ac:dyDescent="0.35">
      <c r="A13" s="8"/>
      <c r="B13" s="12" t="s">
        <v>32</v>
      </c>
      <c r="C13" s="25"/>
      <c r="D13" s="12" t="s">
        <v>22</v>
      </c>
    </row>
    <row r="14" spans="1:16" ht="15" customHeight="1" x14ac:dyDescent="0.35">
      <c r="A14" s="8"/>
      <c r="B14" s="12" t="s">
        <v>33</v>
      </c>
      <c r="C14" s="25"/>
      <c r="D14" s="12" t="s">
        <v>22</v>
      </c>
    </row>
    <row r="15" spans="1:16" ht="15" customHeight="1" x14ac:dyDescent="0.35">
      <c r="A15" s="8"/>
      <c r="B15" s="12" t="s">
        <v>34</v>
      </c>
      <c r="C15" s="25"/>
      <c r="D15" s="12" t="s">
        <v>22</v>
      </c>
    </row>
    <row r="16" spans="1:16" ht="15" customHeight="1" x14ac:dyDescent="0.35">
      <c r="A16" s="8"/>
      <c r="B16" s="12" t="s">
        <v>35</v>
      </c>
      <c r="C16" s="25"/>
      <c r="D16" s="12" t="s">
        <v>22</v>
      </c>
    </row>
    <row r="17" spans="1:4" ht="15" customHeight="1" x14ac:dyDescent="0.35">
      <c r="A17" s="8"/>
      <c r="B17" s="10" t="s">
        <v>36</v>
      </c>
      <c r="C17" s="25"/>
      <c r="D17" s="12" t="s">
        <v>27</v>
      </c>
    </row>
    <row r="18" spans="1:4" ht="15" customHeight="1" x14ac:dyDescent="0.35">
      <c r="A18" s="8"/>
      <c r="B18" s="12" t="s">
        <v>37</v>
      </c>
      <c r="C18" s="25"/>
      <c r="D18" s="12" t="s">
        <v>38</v>
      </c>
    </row>
    <row r="19" spans="1:4" ht="15" customHeight="1" x14ac:dyDescent="0.35">
      <c r="A19" s="8"/>
      <c r="B19" s="12" t="s">
        <v>40</v>
      </c>
      <c r="C19" s="25"/>
      <c r="D19" s="12" t="s">
        <v>27</v>
      </c>
    </row>
    <row r="20" spans="1:4" ht="15.5" x14ac:dyDescent="0.35">
      <c r="A20" s="8"/>
      <c r="B20" s="18"/>
      <c r="C20" s="8"/>
      <c r="D20" s="8"/>
    </row>
  </sheetData>
  <mergeCells count="4">
    <mergeCell ref="A1:D1"/>
    <mergeCell ref="G2:P9"/>
    <mergeCell ref="B3:D3"/>
    <mergeCell ref="B11:D11"/>
  </mergeCells>
  <pageMargins left="0.7" right="0.7" top="0.75" bottom="0.75" header="0.3" footer="0.3"/>
  <headerFooter>
    <oddHeader>&amp;R&amp;"Calibri"&amp;8&amp;K000000 Informationsklass: Öppen&amp;1#_x000D_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DB6578EBC064F874C12CEA7AFCC85" ma:contentTypeVersion="4" ma:contentTypeDescription="Create a new document." ma:contentTypeScope="" ma:versionID="d54bfd866e2195dcafc5735923207193">
  <xsd:schema xmlns:xsd="http://www.w3.org/2001/XMLSchema" xmlns:xs="http://www.w3.org/2001/XMLSchema" xmlns:p="http://schemas.microsoft.com/office/2006/metadata/properties" xmlns:ns2="e7ddd958-fb68-4fbb-b3de-086d875848e9" targetNamespace="http://schemas.microsoft.com/office/2006/metadata/properties" ma:root="true" ma:fieldsID="3feec794eab4cbe4229a583b567d6825" ns2:_="">
    <xsd:import namespace="e7ddd958-fb68-4fbb-b3de-086d87584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dd958-fb68-4fbb-b3de-086d8758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0924D-7F55-4855-A284-86A36E564E7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e7ddd958-fb68-4fbb-b3de-086d875848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20AABB-71F0-4B92-9EE7-49B16E8A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dd958-fb68-4fbb-b3de-086d87584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249D73-69EC-4F98-866E-E0DF0E74AE7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  <clbl:label id="{e4aaaee5-c84d-4c37-ab3c-99d07fb6d639}" enabled="1" method="Privileged" siteId="{f8be18a6-f648-4a47-be73-86d6c5c6604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Cover page and assumptions</vt:lpstr>
      <vt:lpstr>Compilation</vt:lpstr>
      <vt:lpstr>Q1</vt:lpstr>
      <vt:lpstr>Q2</vt:lpstr>
      <vt:lpstr>Q3</vt:lpstr>
      <vt:lpstr>Q4</vt:lpstr>
      <vt:lpstr>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Wahlstedt Ylva (DH-S)</dc:creator>
  <cp:keywords/>
  <dc:description/>
  <cp:lastModifiedBy>Cecilia Klugman</cp:lastModifiedBy>
  <cp:revision/>
  <dcterms:created xsi:type="dcterms:W3CDTF">2024-10-18T06:35:25Z</dcterms:created>
  <dcterms:modified xsi:type="dcterms:W3CDTF">2026-02-12T08:19:57Z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0x010100D50DB6578EBC064F874C12CEA7AFCC85</vt:lpwstr>
  </property>
  <property fmtid="{D5CDD505-2E9C-101B-9397-08002B2CF9AE}" pid="3" name="MSIP_Label_e4aaaee5-c84d-4c37-ab3c-99d07fb6d639_Enabled">
    <vt:lpwstr>true</vt:lpwstr>
  </property>
  <property fmtid="{D5CDD505-2E9C-101B-9397-08002B2CF9AE}" pid="4" name="MSIP_Label_e4aaaee5-c84d-4c37-ab3c-99d07fb6d639_SetDate">
    <vt:lpwstr>2024-10-18T06:36:20Z</vt:lpwstr>
  </property>
  <property fmtid="{D5CDD505-2E9C-101B-9397-08002B2CF9AE}" pid="5" name="MSIP_Label_e4aaaee5-c84d-4c37-ab3c-99d07fb6d639_Method">
    <vt:lpwstr>Privileged</vt:lpwstr>
  </property>
  <property fmtid="{D5CDD505-2E9C-101B-9397-08002B2CF9AE}" pid="6" name="MSIP_Label_e4aaaee5-c84d-4c37-ab3c-99d07fb6d639_Name">
    <vt:lpwstr>e4aaaee5-c84d-4c37-ab3c-99d07fb6d639</vt:lpwstr>
  </property>
  <property fmtid="{D5CDD505-2E9C-101B-9397-08002B2CF9AE}" pid="7" name="MSIP_Label_e4aaaee5-c84d-4c37-ab3c-99d07fb6d639_SiteId">
    <vt:lpwstr>f8be18a6-f648-4a47-be73-86d6c5c6604d</vt:lpwstr>
  </property>
  <property fmtid="{D5CDD505-2E9C-101B-9397-08002B2CF9AE}" pid="8" name="MSIP_Label_e4aaaee5-c84d-4c37-ab3c-99d07fb6d639_ActionId">
    <vt:lpwstr>a50e22fa-935a-4008-806d-4886cc6c9789</vt:lpwstr>
  </property>
  <property fmtid="{D5CDD505-2E9C-101B-9397-08002B2CF9AE}" pid="9" name="MSIP_Label_e4aaaee5-c84d-4c37-ab3c-99d07fb6d639_ContentBits">
    <vt:lpwstr>2</vt:lpwstr>
  </property>
  <property fmtid="{D5CDD505-2E9C-101B-9397-08002B2CF9AE}" pid="10" name="MSIP_Label_c4b1fbe6-d032-49d6-bc2a-24d84b881c24_Enabled">
    <vt:lpwstr>true</vt:lpwstr>
  </property>
  <property fmtid="{D5CDD505-2E9C-101B-9397-08002B2CF9AE}" pid="11" name="MSIP_Label_c4b1fbe6-d032-49d6-bc2a-24d84b881c24_SetDate">
    <vt:lpwstr>2024-10-25T15:00:23Z</vt:lpwstr>
  </property>
  <property fmtid="{D5CDD505-2E9C-101B-9397-08002B2CF9AE}" pid="12" name="MSIP_Label_c4b1fbe6-d032-49d6-bc2a-24d84b881c24_Method">
    <vt:lpwstr>Privileged</vt:lpwstr>
  </property>
  <property fmtid="{D5CDD505-2E9C-101B-9397-08002B2CF9AE}" pid="13" name="MSIP_Label_c4b1fbe6-d032-49d6-bc2a-24d84b881c24_Name">
    <vt:lpwstr>Öppen</vt:lpwstr>
  </property>
  <property fmtid="{D5CDD505-2E9C-101B-9397-08002B2CF9AE}" pid="14" name="MSIP_Label_c4b1fbe6-d032-49d6-bc2a-24d84b881c24_SiteId">
    <vt:lpwstr>d81fa0ae-00b9-4262-9cf7-b941bdc1635d</vt:lpwstr>
  </property>
  <property fmtid="{D5CDD505-2E9C-101B-9397-08002B2CF9AE}" pid="15" name="MSIP_Label_c4b1fbe6-d032-49d6-bc2a-24d84b881c24_ActionId">
    <vt:lpwstr>efef673c-2819-47b2-8e50-2c70203bf81a</vt:lpwstr>
  </property>
  <property fmtid="{D5CDD505-2E9C-101B-9397-08002B2CF9AE}" pid="16" name="MSIP_Label_c4b1fbe6-d032-49d6-bc2a-24d84b881c24_ContentBits">
    <vt:lpwstr>1</vt:lpwstr>
  </property>
</Properties>
</file>