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energiforetagensverige.sharepoint.com/sites/HMS-U60Hllbarhetsstyrning/Shared Documents/General/6. Rapporteringsmall drivmedel/"/>
    </mc:Choice>
  </mc:AlternateContent>
  <xr:revisionPtr revIDLastSave="332" documentId="8_{6E93A22C-8851-4151-B24F-E56B4773145B}" xr6:coauthVersionLast="47" xr6:coauthVersionMax="47" xr10:uidLastSave="{948ED063-4C1D-4C84-BC83-DF40531A9CB0}"/>
  <bookViews>
    <workbookView xWindow="-120" yWindow="-120" windowWidth="29040" windowHeight="15840" xr2:uid="{00000000-000D-0000-FFFF-FFFF00000000}"/>
  </bookViews>
  <sheets>
    <sheet name="Syfte och redovisa antaganden" sheetId="1" r:id="rId1"/>
    <sheet name="Sammanställning" sheetId="2" r:id="rId2"/>
    <sheet name="Kvartal 1" sheetId="3" r:id="rId3"/>
    <sheet name="Kvartal 2" sheetId="4" r:id="rId4"/>
    <sheet name="Kvartal 3" sheetId="5" r:id="rId5"/>
    <sheet name="Kvartal 4" sheetId="6" r:id="rId6"/>
    <sheet name="Projekt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H10" i="2" s="1"/>
  <c r="C9" i="2"/>
  <c r="H9" i="2" s="1"/>
  <c r="C8" i="2"/>
  <c r="C11" i="2"/>
  <c r="H11" i="2" s="1"/>
  <c r="E19" i="2"/>
  <c r="C18" i="2" l="1"/>
  <c r="H18" i="2" s="1"/>
  <c r="C19" i="2"/>
  <c r="H19" i="2" s="1"/>
  <c r="C20" i="2"/>
  <c r="H20" i="2" s="1"/>
  <c r="C21" i="2"/>
  <c r="H21" i="2" s="1"/>
  <c r="C22" i="2"/>
  <c r="H22" i="2" s="1"/>
  <c r="C23" i="2"/>
  <c r="H23" i="2" s="1"/>
  <c r="C17" i="2"/>
  <c r="H17" i="2" s="1"/>
  <c r="C12" i="2"/>
  <c r="H12" i="2" s="1"/>
  <c r="H8" i="2"/>
  <c r="H24" i="2" l="1"/>
  <c r="H13" i="2"/>
  <c r="H28" i="2" s="1"/>
  <c r="H29" i="2" l="1"/>
  <c r="H26" i="2"/>
</calcChain>
</file>

<file path=xl/sharedStrings.xml><?xml version="1.0" encoding="utf-8"?>
<sst xmlns="http://schemas.openxmlformats.org/spreadsheetml/2006/main" count="239" uniqueCount="49">
  <si>
    <t>Mall redovisning drivmedel</t>
  </si>
  <si>
    <t>Förklaring till drivmedelsmall och beräkning av fossilfri/förnybar andel drivmedel i entreprenader.</t>
  </si>
  <si>
    <r>
      <rPr>
        <b/>
        <sz val="11"/>
        <color theme="1"/>
        <rFont val="Aptos Narrow"/>
        <family val="2"/>
        <scheme val="minor"/>
      </rPr>
      <t xml:space="preserve">Syfte: </t>
    </r>
    <r>
      <rPr>
        <sz val="11"/>
        <color theme="1"/>
        <rFont val="Aptos Narrow"/>
        <family val="2"/>
        <scheme val="minor"/>
      </rPr>
      <t xml:space="preserve">Syftet med drivmedelskalkylen är att få en beräkning av använda mängder drivmedel och andel inblandning av el och förnybara drivmedel. </t>
    </r>
    <r>
      <rPr>
        <b/>
        <sz val="11"/>
        <color theme="1"/>
        <rFont val="Aptos Narrow"/>
        <family val="2"/>
        <scheme val="minor"/>
      </rPr>
      <t xml:space="preserve">
Metod: </t>
    </r>
    <r>
      <rPr>
        <sz val="11"/>
        <color theme="1"/>
        <rFont val="Aptos Narrow"/>
        <family val="2"/>
        <scheme val="minor"/>
      </rPr>
      <t xml:space="preserve">Beräkningen sker genom att angiven förbrukad mängd räknas om till energi i kWh, genom en omräkningsfaktor.
Olika drivmedel har olika energiinnehåll, därför används dieselekvivalenter för att möjliggöra jämförelse.
Tabell A - Bensin och diesel som omfattas av reduktionsplikten, naturgas och vätgas från icke förnybara energikällor. 
Tabell B - El och förnybara drivmedel som inte omfattas av reduktionsplikten. 
</t>
    </r>
    <r>
      <rPr>
        <b/>
        <sz val="11"/>
        <color theme="1"/>
        <rFont val="Aptos Narrow"/>
        <family val="2"/>
        <scheme val="minor"/>
      </rPr>
      <t>Resultat:</t>
    </r>
    <r>
      <rPr>
        <sz val="11"/>
        <color theme="1"/>
        <rFont val="Aptos Narrow"/>
        <family val="2"/>
        <scheme val="minor"/>
      </rPr>
      <t xml:space="preserve">
Kalkylen räknar ut energiandel (%) el och och förnybara drivmedel som </t>
    </r>
    <r>
      <rPr>
        <b/>
        <sz val="11"/>
        <color theme="1"/>
        <rFont val="Aptos Narrow"/>
        <family val="2"/>
        <scheme val="minor"/>
      </rPr>
      <t>inte</t>
    </r>
    <r>
      <rPr>
        <sz val="11"/>
        <color theme="1"/>
        <rFont val="Aptos Narrow"/>
        <family val="2"/>
        <scheme val="minor"/>
      </rPr>
      <t xml:space="preserve"> omfattas av reduktionsplikten.
</t>
    </r>
    <r>
      <rPr>
        <b/>
        <sz val="11"/>
        <color theme="1"/>
        <rFont val="Aptos Narrow"/>
        <family val="2"/>
        <scheme val="minor"/>
      </rPr>
      <t xml:space="preserve">Hur mallen används:
</t>
    </r>
    <r>
      <rPr>
        <sz val="11"/>
        <color theme="1"/>
        <rFont val="Aptos Narrow"/>
        <family val="2"/>
        <scheme val="minor"/>
      </rPr>
      <t xml:space="preserve">Drivmedelskalkylen ska användas som ett uppföljningsverktyg till att beräkna förbrukade drivmedel både under entreprenadens gång och för en slutredovisning.
Entreprenören ska fylla i följande flikar och fält: 
1. Fylla i drivmedelsanvändningen i de grå fälten i respektive flik.
2. Fylla i antaganden för drivmedelsberäkningen i grått fält under fliken "försättsblad och antaganden" 
3. När återrapportering sker är beroende på Beställarens kravställning. 
- För kvartalsvisåterrapportering - fyll i respektive kvartal
- För halvårsvisåterrapportering - fyll i kvartal 2 och 4
- För årsvisrapportering - fyll i kvartal 4 
- För respektive projekt - fyll i fliken Projekt. 
</t>
    </r>
  </si>
  <si>
    <t>Entreprenörens förklaring av antaganden vid beräkning av drivmedel</t>
  </si>
  <si>
    <t xml:space="preserve">Beskriv vilka antaganden som används vid drivmedelsberäkningen. Lägg även in eventuella övriga kommentarer. </t>
  </si>
  <si>
    <t>Antaganden i modellen</t>
  </si>
  <si>
    <t>Drivmedel till fordon och arbetsmaskiner</t>
  </si>
  <si>
    <t xml:space="preserve">Tabell A - Konventionellt drivmedel </t>
  </si>
  <si>
    <t>Drivmedel</t>
  </si>
  <si>
    <t>Mängd</t>
  </si>
  <si>
    <t>Enhet</t>
  </si>
  <si>
    <t>Omräkningsfaktor</t>
  </si>
  <si>
    <t>Uppräkning</t>
  </si>
  <si>
    <t>Energimängd (kWh)</t>
  </si>
  <si>
    <t>Liter</t>
  </si>
  <si>
    <t>kWh/liter</t>
  </si>
  <si>
    <t>Kg</t>
  </si>
  <si>
    <t>kWh/kg</t>
  </si>
  <si>
    <t>Vätgas från icke förnybara källor</t>
  </si>
  <si>
    <t>Summa</t>
  </si>
  <si>
    <t xml:space="preserve">Tabell B - El och förnybara drivmedel </t>
  </si>
  <si>
    <t>HVO100</t>
  </si>
  <si>
    <t>RME eller annan FAME 100%</t>
  </si>
  <si>
    <t>E85</t>
  </si>
  <si>
    <t>ED95</t>
  </si>
  <si>
    <t>El</t>
  </si>
  <si>
    <t>kWh</t>
  </si>
  <si>
    <t>kWh/kWh</t>
  </si>
  <si>
    <t>Vätgas från förnybara källor</t>
  </si>
  <si>
    <t>Totalsumma A+B</t>
  </si>
  <si>
    <t>Energiandel el och förnybara drivmedel som inte omfattas av reduktionsplikt (B/(A+B))</t>
  </si>
  <si>
    <r>
      <t xml:space="preserve">Instruktion: </t>
    </r>
    <r>
      <rPr>
        <sz val="12"/>
        <color theme="1"/>
        <rFont val="Calibri"/>
        <family val="2"/>
      </rPr>
      <t xml:space="preserve">
Fyll i de gråa fälten i Tabell A och B. 
Övriga fält ska inte fyllas i. 
</t>
    </r>
  </si>
  <si>
    <r>
      <t xml:space="preserve">Instruktion: </t>
    </r>
    <r>
      <rPr>
        <sz val="12"/>
        <color theme="1"/>
        <rFont val="Calibri"/>
        <family val="2"/>
      </rPr>
      <t xml:space="preserve">
Om kravställningen är att rapportera per projekt kan denna flik användas istället för respektive kvartals flik. 
</t>
    </r>
  </si>
  <si>
    <r>
      <t xml:space="preserve">Instruktion: </t>
    </r>
    <r>
      <rPr>
        <sz val="12"/>
        <color theme="1"/>
        <rFont val="Calibri"/>
        <family val="2"/>
      </rPr>
      <t xml:space="preserve">
Fyll i fälten i flikarna kvartal. 
Beräkning sker automatiskt och i fält I33 redovisas den % inblandningen av fossilfria energikällor. </t>
    </r>
    <r>
      <rPr>
        <b/>
        <sz val="12"/>
        <color theme="1"/>
        <rFont val="Calibri"/>
        <family val="2"/>
      </rPr>
      <t xml:space="preserve">
</t>
    </r>
  </si>
  <si>
    <t>Versionshistorik</t>
  </si>
  <si>
    <t>Version</t>
  </si>
  <si>
    <t>Datum</t>
  </si>
  <si>
    <t>Energiandel el (H26/(A+B))</t>
  </si>
  <si>
    <t>Naturgas (flytande eller gasform)</t>
  </si>
  <si>
    <t>Biogas (flytande eller gas) eller fordonsgas som innehåller minst 75% biogas</t>
  </si>
  <si>
    <t>Diesel, Bensin och alkylatbensin</t>
  </si>
  <si>
    <t>Ändring avser</t>
  </si>
  <si>
    <t xml:space="preserve">Uppdaterat rubrik på Tabell A i samtliga flikar till "Konventionellt drivmedel". Uppdaterat rubriken på Tabell B i samtliga flikar till "El och förnybara drivmedel". Uppdaterat omräkningsfaktorn enligt Trafikverkets senaste uppdatering. Naturgas flytande eller gasform rapporteras tillsammans istället för separat. De fyra alternativen för Biogas i Tabell B rapporteras tillsammans istället för separat samt förtydligat att fordonsgasmix måste innehålla minst 75% biogas för att räknas in i Tabell B. </t>
  </si>
  <si>
    <t>Bensin</t>
  </si>
  <si>
    <t>Alkylatbensin</t>
  </si>
  <si>
    <t>Diesel</t>
  </si>
  <si>
    <t xml:space="preserve">Bensin </t>
  </si>
  <si>
    <t xml:space="preserve">Alkylatbensin </t>
  </si>
  <si>
    <r>
      <t xml:space="preserve">Källa omräkningsfaktor/energiinnehåll (kWh): Trafikverket.
</t>
    </r>
    <r>
      <rPr>
        <b/>
        <sz val="11"/>
        <color theme="1"/>
        <rFont val="Aptos Narrow"/>
        <family val="2"/>
        <scheme val="minor"/>
      </rPr>
      <t xml:space="preserve">Uppräkning: Uppräkning är bara aktuell för el och för fordonsgas. Det senare enbart i tabell B.  
</t>
    </r>
    <r>
      <rPr>
        <sz val="11"/>
        <color theme="1"/>
        <rFont val="Aptos Narrow"/>
        <family val="2"/>
        <scheme val="minor"/>
      </rPr>
      <t>Används i beräkningarna för att få en jämförelse till hur effektivt energiinnehållet i alla drivmedel kan omvandlas till nytta i respektive motor i förhållande till fossil diesel i en dieselmotor. En elmotor är t.ex. 3 gånger så effektiv medan en gasmotor har 25% sämre effektivitet än en dieselmotor. Omräkningsfaktorn baseras på Trafikverkets källor.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</si>
</sst>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66CC33"/>
        <bgColor indexed="64"/>
      </patternFill>
    </fill>
    <fill>
      <patternFill patternType="solid">
        <fgColor rgb="FFE0F5D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/>
    <xf numFmtId="0" fontId="4" fillId="2" borderId="0" xfId="0" applyFont="1" applyFill="1" applyAlignment="1">
      <alignment vertical="top"/>
    </xf>
    <xf numFmtId="0" fontId="2" fillId="2" borderId="0" xfId="0" applyFont="1" applyFill="1"/>
    <xf numFmtId="49" fontId="0" fillId="2" borderId="0" xfId="0" applyNumberFormat="1" applyFill="1" applyAlignment="1">
      <alignment horizontal="left" vertical="top" wrapText="1"/>
    </xf>
    <xf numFmtId="0" fontId="6" fillId="2" borderId="0" xfId="0" applyFont="1" applyFill="1"/>
    <xf numFmtId="0" fontId="7" fillId="2" borderId="0" xfId="0" applyFont="1" applyFill="1" applyAlignment="1">
      <alignment wrapText="1"/>
    </xf>
    <xf numFmtId="0" fontId="11" fillId="4" borderId="0" xfId="0" applyFont="1" applyFill="1"/>
    <xf numFmtId="0" fontId="9" fillId="2" borderId="10" xfId="0" applyFont="1" applyFill="1" applyBorder="1" applyAlignment="1">
      <alignment wrapText="1"/>
    </xf>
    <xf numFmtId="3" fontId="9" fillId="2" borderId="10" xfId="0" applyNumberFormat="1" applyFont="1" applyFill="1" applyBorder="1"/>
    <xf numFmtId="0" fontId="9" fillId="2" borderId="10" xfId="0" applyFont="1" applyFill="1" applyBorder="1"/>
    <xf numFmtId="2" fontId="7" fillId="2" borderId="10" xfId="0" applyNumberFormat="1" applyFont="1" applyFill="1" applyBorder="1"/>
    <xf numFmtId="0" fontId="7" fillId="2" borderId="10" xfId="0" applyFont="1" applyFill="1" applyBorder="1"/>
    <xf numFmtId="0" fontId="8" fillId="2" borderId="10" xfId="0" applyFont="1" applyFill="1" applyBorder="1" applyAlignment="1">
      <alignment wrapText="1"/>
    </xf>
    <xf numFmtId="1" fontId="9" fillId="2" borderId="10" xfId="0" applyNumberFormat="1" applyFont="1" applyFill="1" applyBorder="1"/>
    <xf numFmtId="0" fontId="8" fillId="2" borderId="10" xfId="0" applyFont="1" applyFill="1" applyBorder="1"/>
    <xf numFmtId="0" fontId="8" fillId="2" borderId="0" xfId="0" applyFont="1" applyFill="1"/>
    <xf numFmtId="1" fontId="9" fillId="2" borderId="0" xfId="0" applyNumberFormat="1" applyFont="1" applyFill="1"/>
    <xf numFmtId="1" fontId="8" fillId="2" borderId="10" xfId="0" applyNumberFormat="1" applyFont="1" applyFill="1" applyBorder="1"/>
    <xf numFmtId="0" fontId="10" fillId="2" borderId="0" xfId="0" applyFont="1" applyFill="1" applyAlignment="1">
      <alignment wrapText="1"/>
    </xf>
    <xf numFmtId="1" fontId="7" fillId="2" borderId="0" xfId="0" applyNumberFormat="1" applyFont="1" applyFill="1" applyAlignment="1">
      <alignment wrapText="1"/>
    </xf>
    <xf numFmtId="9" fontId="9" fillId="2" borderId="10" xfId="1" applyFont="1" applyFill="1" applyBorder="1" applyAlignment="1">
      <alignment horizontal="left" vertical="center"/>
    </xf>
    <xf numFmtId="9" fontId="7" fillId="2" borderId="10" xfId="1" applyFont="1" applyFill="1" applyBorder="1" applyAlignment="1">
      <alignment horizontal="left" vertical="center"/>
    </xf>
    <xf numFmtId="3" fontId="9" fillId="3" borderId="10" xfId="0" applyNumberFormat="1" applyFont="1" applyFill="1" applyBorder="1" applyProtection="1">
      <protection locked="0"/>
    </xf>
    <xf numFmtId="3" fontId="9" fillId="6" borderId="10" xfId="0" applyNumberFormat="1" applyFont="1" applyFill="1" applyBorder="1" applyProtection="1">
      <protection locked="0"/>
    </xf>
    <xf numFmtId="0" fontId="12" fillId="7" borderId="0" xfId="0" applyFont="1" applyFill="1" applyAlignment="1">
      <alignment vertical="top"/>
    </xf>
    <xf numFmtId="0" fontId="13" fillId="7" borderId="0" xfId="0" applyFont="1" applyFill="1" applyAlignment="1">
      <alignment vertical="top"/>
    </xf>
    <xf numFmtId="0" fontId="12" fillId="7" borderId="14" xfId="0" applyFont="1" applyFill="1" applyBorder="1" applyAlignment="1">
      <alignment vertical="top"/>
    </xf>
    <xf numFmtId="0" fontId="13" fillId="7" borderId="14" xfId="0" applyFont="1" applyFill="1" applyBorder="1" applyAlignment="1">
      <alignment vertical="top"/>
    </xf>
    <xf numFmtId="14" fontId="13" fillId="7" borderId="14" xfId="0" applyNumberFormat="1" applyFont="1" applyFill="1" applyBorder="1" applyAlignment="1">
      <alignment vertical="top"/>
    </xf>
    <xf numFmtId="0" fontId="12" fillId="7" borderId="15" xfId="0" applyFont="1" applyFill="1" applyBorder="1" applyAlignment="1">
      <alignment vertical="top"/>
    </xf>
    <xf numFmtId="0" fontId="12" fillId="7" borderId="16" xfId="0" applyFont="1" applyFill="1" applyBorder="1" applyAlignment="1">
      <alignment vertical="top"/>
    </xf>
    <xf numFmtId="0" fontId="0" fillId="2" borderId="16" xfId="0" applyFill="1" applyBorder="1"/>
    <xf numFmtId="0" fontId="0" fillId="2" borderId="17" xfId="0" applyFill="1" applyBorder="1"/>
    <xf numFmtId="0" fontId="6" fillId="2" borderId="18" xfId="0" applyFont="1" applyFill="1" applyBorder="1"/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13" fillId="7" borderId="15" xfId="0" applyFont="1" applyFill="1" applyBorder="1" applyAlignment="1">
      <alignment horizontal="left" vertical="top" wrapText="1"/>
    </xf>
    <xf numFmtId="0" fontId="13" fillId="7" borderId="16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1" fontId="8" fillId="2" borderId="1" xfId="0" applyNumberFormat="1" applyFont="1" applyFill="1" applyBorder="1" applyAlignment="1">
      <alignment horizontal="left" vertical="top" wrapText="1"/>
    </xf>
    <xf numFmtId="1" fontId="8" fillId="2" borderId="2" xfId="0" applyNumberFormat="1" applyFont="1" applyFill="1" applyBorder="1" applyAlignment="1">
      <alignment horizontal="left" vertical="top" wrapText="1"/>
    </xf>
    <xf numFmtId="1" fontId="8" fillId="2" borderId="3" xfId="0" applyNumberFormat="1" applyFont="1" applyFill="1" applyBorder="1" applyAlignment="1">
      <alignment horizontal="left" vertical="top" wrapText="1"/>
    </xf>
    <xf numFmtId="1" fontId="8" fillId="2" borderId="4" xfId="0" applyNumberFormat="1" applyFont="1" applyFill="1" applyBorder="1" applyAlignment="1">
      <alignment horizontal="left" vertical="top" wrapText="1"/>
    </xf>
    <xf numFmtId="1" fontId="8" fillId="2" borderId="0" xfId="0" applyNumberFormat="1" applyFont="1" applyFill="1" applyAlignment="1">
      <alignment horizontal="left" vertical="top" wrapText="1"/>
    </xf>
    <xf numFmtId="1" fontId="8" fillId="2" borderId="5" xfId="0" applyNumberFormat="1" applyFont="1" applyFill="1" applyBorder="1" applyAlignment="1">
      <alignment horizontal="left" vertical="top" wrapText="1"/>
    </xf>
    <xf numFmtId="1" fontId="8" fillId="2" borderId="6" xfId="0" applyNumberFormat="1" applyFont="1" applyFill="1" applyBorder="1" applyAlignment="1">
      <alignment horizontal="left" vertical="top" wrapText="1"/>
    </xf>
    <xf numFmtId="1" fontId="8" fillId="2" borderId="7" xfId="0" applyNumberFormat="1" applyFont="1" applyFill="1" applyBorder="1" applyAlignment="1">
      <alignment horizontal="left" vertical="top" wrapText="1"/>
    </xf>
    <xf numFmtId="1" fontId="8" fillId="2" borderId="8" xfId="0" applyNumberFormat="1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1" fontId="8" fillId="2" borderId="11" xfId="0" applyNumberFormat="1" applyFont="1" applyFill="1" applyBorder="1" applyAlignment="1">
      <alignment horizontal="left" wrapText="1"/>
    </xf>
    <xf numFmtId="1" fontId="8" fillId="2" borderId="12" xfId="0" applyNumberFormat="1" applyFont="1" applyFill="1" applyBorder="1" applyAlignment="1">
      <alignment horizontal="left" wrapText="1"/>
    </xf>
    <xf numFmtId="1" fontId="8" fillId="2" borderId="13" xfId="0" applyNumberFormat="1" applyFont="1" applyFill="1" applyBorder="1" applyAlignment="1">
      <alignment horizontal="left" wrapText="1"/>
    </xf>
    <xf numFmtId="1" fontId="10" fillId="2" borderId="11" xfId="0" applyNumberFormat="1" applyFont="1" applyFill="1" applyBorder="1" applyAlignment="1">
      <alignment horizontal="left" wrapText="1"/>
    </xf>
    <xf numFmtId="1" fontId="10" fillId="2" borderId="12" xfId="0" applyNumberFormat="1" applyFont="1" applyFill="1" applyBorder="1" applyAlignment="1">
      <alignment horizontal="left" wrapText="1"/>
    </xf>
    <xf numFmtId="1" fontId="10" fillId="2" borderId="13" xfId="0" applyNumberFormat="1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 vertical="top" wrapText="1"/>
    </xf>
    <xf numFmtId="0" fontId="13" fillId="7" borderId="2" xfId="0" applyFont="1" applyFill="1" applyBorder="1" applyAlignment="1">
      <alignment horizontal="left" vertical="top" wrapText="1"/>
    </xf>
    <xf numFmtId="0" fontId="13" fillId="7" borderId="4" xfId="0" applyFont="1" applyFill="1" applyBorder="1" applyAlignment="1">
      <alignment horizontal="left" vertical="top" wrapText="1"/>
    </xf>
    <xf numFmtId="0" fontId="13" fillId="7" borderId="0" xfId="0" applyFont="1" applyFill="1" applyBorder="1" applyAlignment="1">
      <alignment horizontal="left" vertical="top" wrapText="1"/>
    </xf>
    <xf numFmtId="0" fontId="13" fillId="7" borderId="6" xfId="0" applyFont="1" applyFill="1" applyBorder="1" applyAlignment="1">
      <alignment horizontal="left" vertical="top" wrapText="1"/>
    </xf>
    <xf numFmtId="0" fontId="13" fillId="7" borderId="7" xfId="0" applyFont="1" applyFill="1" applyBorder="1" applyAlignment="1">
      <alignment horizontal="left" vertical="top" wrapText="1"/>
    </xf>
    <xf numFmtId="0" fontId="13" fillId="7" borderId="3" xfId="0" applyFont="1" applyFill="1" applyBorder="1" applyAlignment="1">
      <alignment horizontal="left" vertical="top" wrapText="1"/>
    </xf>
    <xf numFmtId="0" fontId="13" fillId="7" borderId="5" xfId="0" applyFont="1" applyFill="1" applyBorder="1" applyAlignment="1">
      <alignment horizontal="left" vertical="top" wrapText="1"/>
    </xf>
    <xf numFmtId="0" fontId="13" fillId="7" borderId="8" xfId="0" applyFont="1" applyFill="1" applyBorder="1" applyAlignment="1">
      <alignment horizontal="left" vertical="top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colors>
    <mruColors>
      <color rgb="FF009FE3"/>
      <color rgb="FFE0F5D6"/>
      <color rgb="FFA3E085"/>
      <color rgb="FF85D65C"/>
      <color rgb="FF66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259772</xdr:colOff>
      <xdr:row>0</xdr:row>
      <xdr:rowOff>75769</xdr:rowOff>
    </xdr:from>
    <xdr:to>
      <xdr:col>3</xdr:col>
      <xdr:colOff>400483</xdr:colOff>
      <xdr:row>2</xdr:row>
      <xdr:rowOff>182551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F7D7A54-E55E-473D-BDDE-7FF031EE6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3622" y="75769"/>
          <a:ext cx="931286" cy="487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FE3"/>
  </sheetPr>
  <dimension ref="A1:U40"/>
  <sheetViews>
    <sheetView tabSelected="1" workbookViewId="0">
      <selection activeCell="V38" sqref="V38"/>
    </sheetView>
  </sheetViews>
  <sheetFormatPr defaultColWidth="9.140625" defaultRowHeight="15" x14ac:dyDescent="0.25"/>
  <cols>
    <col min="1" max="1" width="9.140625" style="3"/>
    <col min="2" max="2" width="10.42578125" style="3" bestFit="1" customWidth="1"/>
    <col min="3" max="16384" width="9.140625" style="3"/>
  </cols>
  <sheetData>
    <row r="1" spans="1:21" ht="2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x14ac:dyDescent="0.25">
      <c r="A3" s="4" t="s">
        <v>1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5" customHeight="1" x14ac:dyDescent="0.25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</row>
    <row r="5" spans="1:2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2"/>
    </row>
    <row r="6" spans="1:2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</row>
    <row r="7" spans="1:2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2"/>
    </row>
    <row r="8" spans="1:21" x14ac:dyDescent="0.2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</row>
    <row r="9" spans="1:21" x14ac:dyDescent="0.2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2"/>
    </row>
    <row r="10" spans="1:21" x14ac:dyDescent="0.2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</row>
    <row r="11" spans="1:21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2"/>
    </row>
    <row r="12" spans="1:21" x14ac:dyDescent="0.2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</row>
    <row r="13" spans="1:21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2"/>
    </row>
    <row r="14" spans="1:2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</row>
    <row r="15" spans="1:2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</row>
    <row r="16" spans="1:21" x14ac:dyDescent="0.25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</row>
    <row r="17" spans="1:21" x14ac:dyDescent="0.2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2"/>
    </row>
    <row r="18" spans="1:21" ht="109.5" customHeight="1" x14ac:dyDescent="0.25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</row>
    <row r="19" spans="1:21" ht="30" customHeight="1" x14ac:dyDescent="0.25">
      <c r="A19" s="5" t="s">
        <v>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</row>
    <row r="20" spans="1:21" x14ac:dyDescent="0.25">
      <c r="A20" s="46" t="s">
        <v>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8"/>
      <c r="U20" s="6"/>
    </row>
    <row r="21" spans="1:21" x14ac:dyDescent="0.25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1"/>
      <c r="U21" s="6"/>
    </row>
    <row r="22" spans="1:21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1"/>
      <c r="U22" s="6"/>
    </row>
    <row r="23" spans="1:21" x14ac:dyDescent="0.25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1"/>
    </row>
    <row r="24" spans="1:21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1"/>
    </row>
    <row r="25" spans="1:21" x14ac:dyDescent="0.2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1"/>
    </row>
    <row r="26" spans="1:21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1"/>
    </row>
    <row r="27" spans="1:21" x14ac:dyDescent="0.25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4"/>
    </row>
    <row r="29" spans="1:21" x14ac:dyDescent="0.25">
      <c r="A29" s="5" t="s">
        <v>5</v>
      </c>
    </row>
    <row r="30" spans="1:21" ht="15" customHeight="1" x14ac:dyDescent="0.25">
      <c r="A30" s="79" t="s">
        <v>48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5"/>
    </row>
    <row r="31" spans="1:21" x14ac:dyDescent="0.2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6"/>
    </row>
    <row r="32" spans="1:21" x14ac:dyDescent="0.25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6"/>
    </row>
    <row r="33" spans="1:20" x14ac:dyDescent="0.25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6"/>
    </row>
    <row r="34" spans="1:20" x14ac:dyDescent="0.25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6"/>
    </row>
    <row r="35" spans="1:20" x14ac:dyDescent="0.25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6"/>
    </row>
    <row r="36" spans="1:20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7"/>
    </row>
    <row r="38" spans="1:20" x14ac:dyDescent="0.25">
      <c r="A38" s="27" t="s">
        <v>34</v>
      </c>
      <c r="B38" s="28"/>
      <c r="C38" s="28"/>
      <c r="D38" s="28"/>
      <c r="E38" s="28"/>
      <c r="F38" s="28"/>
      <c r="G38" s="28"/>
      <c r="H38" s="28"/>
      <c r="I38" s="28"/>
    </row>
    <row r="39" spans="1:20" x14ac:dyDescent="0.25">
      <c r="A39" s="29" t="s">
        <v>35</v>
      </c>
      <c r="B39" s="29" t="s">
        <v>36</v>
      </c>
      <c r="C39" s="32" t="s">
        <v>41</v>
      </c>
      <c r="D39" s="33"/>
      <c r="E39" s="33"/>
      <c r="F39" s="33"/>
      <c r="G39" s="33"/>
      <c r="H39" s="33"/>
      <c r="I39" s="33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</row>
    <row r="40" spans="1:20" ht="65.25" customHeight="1" x14ac:dyDescent="0.25">
      <c r="A40" s="30">
        <v>2</v>
      </c>
      <c r="B40" s="31">
        <v>45800</v>
      </c>
      <c r="C40" s="55" t="s">
        <v>42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7"/>
    </row>
  </sheetData>
  <mergeCells count="4">
    <mergeCell ref="A4:T18"/>
    <mergeCell ref="A20:T27"/>
    <mergeCell ref="A30:T36"/>
    <mergeCell ref="C40:T40"/>
  </mergeCells>
  <pageMargins left="0.7" right="0.7" top="0.75" bottom="0.75" header="0.3" footer="0.3"/>
  <headerFooter>
    <oddHeader>&amp;R&amp;"Calibri"&amp;8&amp;K000000 Informationsklass: Öppen&amp;1#_x000D_</oddHeader>
    <oddFooter>&amp;L_x000D_&amp;1#&amp;"Arial"&amp;6&amp;K737373 Confidentiality: C1 -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1AF4-75DE-4DEC-8B9F-FDE555075CCE}">
  <sheetPr>
    <tabColor rgb="FF66CC33"/>
  </sheetPr>
  <dimension ref="A4:S29"/>
  <sheetViews>
    <sheetView workbookViewId="0">
      <selection activeCell="H29" sqref="H29"/>
    </sheetView>
  </sheetViews>
  <sheetFormatPr defaultColWidth="9.140625" defaultRowHeight="15" x14ac:dyDescent="0.25"/>
  <cols>
    <col min="1" max="1" width="5.140625" style="7" customWidth="1"/>
    <col min="2" max="2" width="73.28515625" style="7" customWidth="1"/>
    <col min="3" max="3" width="11.85546875" style="7" customWidth="1"/>
    <col min="4" max="5" width="9.140625" style="7"/>
    <col min="6" max="6" width="12.85546875" style="7" customWidth="1"/>
    <col min="7" max="7" width="15.85546875" style="7" customWidth="1"/>
    <col min="8" max="8" width="26.5703125" style="7" customWidth="1"/>
    <col min="9" max="16384" width="9.140625" style="7"/>
  </cols>
  <sheetData>
    <row r="4" spans="1:19" ht="18.75" x14ac:dyDescent="0.3">
      <c r="A4" s="59" t="s">
        <v>6</v>
      </c>
      <c r="B4" s="59"/>
      <c r="C4" s="59"/>
      <c r="D4" s="59"/>
      <c r="E4" s="59"/>
      <c r="F4" s="59"/>
      <c r="G4" s="59"/>
      <c r="H4" s="59"/>
    </row>
    <row r="5" spans="1:19" ht="15.75" x14ac:dyDescent="0.25">
      <c r="A5" s="8"/>
      <c r="B5" s="8"/>
      <c r="C5" s="8"/>
      <c r="D5" s="8"/>
      <c r="E5" s="8"/>
      <c r="F5" s="8"/>
      <c r="G5" s="8"/>
      <c r="H5" s="8"/>
      <c r="J5" s="60" t="s">
        <v>33</v>
      </c>
      <c r="K5" s="61"/>
      <c r="L5" s="61"/>
      <c r="M5" s="61"/>
      <c r="N5" s="61"/>
      <c r="O5" s="61"/>
      <c r="P5" s="61"/>
      <c r="Q5" s="61"/>
      <c r="R5" s="61"/>
      <c r="S5" s="62"/>
    </row>
    <row r="6" spans="1:19" ht="15.75" x14ac:dyDescent="0.25">
      <c r="A6" s="8"/>
      <c r="B6" s="58" t="s">
        <v>7</v>
      </c>
      <c r="C6" s="58"/>
      <c r="D6" s="58"/>
      <c r="E6" s="58"/>
      <c r="F6" s="58"/>
      <c r="G6" s="58"/>
      <c r="H6" s="58"/>
      <c r="J6" s="63"/>
      <c r="K6" s="64"/>
      <c r="L6" s="64"/>
      <c r="M6" s="64"/>
      <c r="N6" s="64"/>
      <c r="O6" s="64"/>
      <c r="P6" s="64"/>
      <c r="Q6" s="64"/>
      <c r="R6" s="64"/>
      <c r="S6" s="65"/>
    </row>
    <row r="7" spans="1:19" ht="15.75" x14ac:dyDescent="0.25">
      <c r="A7" s="8"/>
      <c r="B7" s="9" t="s">
        <v>8</v>
      </c>
      <c r="C7" s="9" t="s">
        <v>9</v>
      </c>
      <c r="D7" s="9" t="s">
        <v>10</v>
      </c>
      <c r="E7" s="69" t="s">
        <v>11</v>
      </c>
      <c r="F7" s="69"/>
      <c r="G7" s="9" t="s">
        <v>12</v>
      </c>
      <c r="H7" s="9" t="s">
        <v>13</v>
      </c>
      <c r="J7" s="63"/>
      <c r="K7" s="64"/>
      <c r="L7" s="64"/>
      <c r="M7" s="64"/>
      <c r="N7" s="64"/>
      <c r="O7" s="64"/>
      <c r="P7" s="64"/>
      <c r="Q7" s="64"/>
      <c r="R7" s="64"/>
      <c r="S7" s="65"/>
    </row>
    <row r="8" spans="1:19" ht="15.75" x14ac:dyDescent="0.25">
      <c r="A8" s="8"/>
      <c r="B8" s="10" t="s">
        <v>45</v>
      </c>
      <c r="C8" s="11">
        <f>SUM('Kvartal 1'!C5+'Kvartal 2'!C5+'Kvartal 3'!C5+'Kvartal 4'!C5+Projekt!C5)</f>
        <v>0</v>
      </c>
      <c r="D8" s="12" t="s">
        <v>14</v>
      </c>
      <c r="E8" s="13">
        <v>9.8000000000000007</v>
      </c>
      <c r="F8" s="14" t="s">
        <v>15</v>
      </c>
      <c r="G8" s="12">
        <v>1</v>
      </c>
      <c r="H8" s="16">
        <f t="shared" ref="H8:H12" si="0">C8*E8*G8</f>
        <v>0</v>
      </c>
      <c r="I8" s="36"/>
      <c r="J8" s="63"/>
      <c r="K8" s="64"/>
      <c r="L8" s="64"/>
      <c r="M8" s="64"/>
      <c r="N8" s="64"/>
      <c r="O8" s="64"/>
      <c r="P8" s="64"/>
      <c r="Q8" s="64"/>
      <c r="R8" s="64"/>
      <c r="S8" s="65"/>
    </row>
    <row r="9" spans="1:19" ht="15.75" x14ac:dyDescent="0.25">
      <c r="A9" s="8"/>
      <c r="B9" s="10" t="s">
        <v>43</v>
      </c>
      <c r="C9" s="11">
        <f>SUM('Kvartal 1'!C6+'Kvartal 2'!C6+'Kvartal 3'!C6+'Kvartal 4'!C6+Projekt!C6)</f>
        <v>0</v>
      </c>
      <c r="D9" s="12" t="s">
        <v>14</v>
      </c>
      <c r="E9" s="13">
        <v>8.9499999999999993</v>
      </c>
      <c r="F9" s="14" t="s">
        <v>15</v>
      </c>
      <c r="G9" s="12">
        <v>1</v>
      </c>
      <c r="H9" s="16">
        <f t="shared" si="0"/>
        <v>0</v>
      </c>
      <c r="I9" s="36"/>
      <c r="J9" s="63"/>
      <c r="K9" s="64"/>
      <c r="L9" s="64"/>
      <c r="M9" s="64"/>
      <c r="N9" s="64"/>
      <c r="O9" s="64"/>
      <c r="P9" s="64"/>
      <c r="Q9" s="64"/>
      <c r="R9" s="64"/>
      <c r="S9" s="65"/>
    </row>
    <row r="10" spans="1:19" ht="15.75" x14ac:dyDescent="0.25">
      <c r="A10" s="8"/>
      <c r="B10" s="10" t="s">
        <v>44</v>
      </c>
      <c r="C10" s="11">
        <f>SUM('Kvartal 1'!C7+'Kvartal 2'!C7+'Kvartal 3'!C7+'Kvartal 4'!C7+Projekt!C7)</f>
        <v>0</v>
      </c>
      <c r="D10" s="12" t="s">
        <v>14</v>
      </c>
      <c r="E10" s="13">
        <v>8.5299999999999994</v>
      </c>
      <c r="F10" s="14" t="s">
        <v>15</v>
      </c>
      <c r="G10" s="12">
        <v>1</v>
      </c>
      <c r="H10" s="16">
        <f t="shared" si="0"/>
        <v>0</v>
      </c>
      <c r="I10" s="36"/>
      <c r="J10" s="63"/>
      <c r="K10" s="64"/>
      <c r="L10" s="64"/>
      <c r="M10" s="64"/>
      <c r="N10" s="64"/>
      <c r="O10" s="64"/>
      <c r="P10" s="64"/>
      <c r="Q10" s="64"/>
      <c r="R10" s="64"/>
      <c r="S10" s="65"/>
    </row>
    <row r="11" spans="1:19" ht="15.75" x14ac:dyDescent="0.25">
      <c r="A11" s="8"/>
      <c r="B11" s="10" t="s">
        <v>38</v>
      </c>
      <c r="C11" s="11">
        <f>SUM('Kvartal 1'!C8+'Kvartal 2'!C8+'Kvartal 3'!C8+'Kvartal 4'!C8+Projekt!C8)</f>
        <v>0</v>
      </c>
      <c r="D11" s="12" t="s">
        <v>16</v>
      </c>
      <c r="E11" s="13">
        <v>13.7</v>
      </c>
      <c r="F11" s="14" t="s">
        <v>17</v>
      </c>
      <c r="G11" s="12">
        <v>1</v>
      </c>
      <c r="H11" s="12">
        <f>C11*E11*G11</f>
        <v>0</v>
      </c>
      <c r="I11" s="36"/>
      <c r="J11" s="63"/>
      <c r="K11" s="64"/>
      <c r="L11" s="64"/>
      <c r="M11" s="64"/>
      <c r="N11" s="64"/>
      <c r="O11" s="64"/>
      <c r="P11" s="64"/>
      <c r="Q11" s="64"/>
      <c r="R11" s="64"/>
      <c r="S11" s="65"/>
    </row>
    <row r="12" spans="1:19" ht="15.75" x14ac:dyDescent="0.25">
      <c r="A12" s="8"/>
      <c r="B12" s="10" t="s">
        <v>18</v>
      </c>
      <c r="C12" s="11">
        <f>SUM('Kvartal 1'!C9+'Kvartal 2'!C9+'Kvartal 3'!C9+'Kvartal 4'!C9+Projekt!C9)</f>
        <v>0</v>
      </c>
      <c r="D12" s="12" t="s">
        <v>16</v>
      </c>
      <c r="E12" s="13">
        <v>33</v>
      </c>
      <c r="F12" s="14" t="s">
        <v>17</v>
      </c>
      <c r="G12" s="12">
        <v>1</v>
      </c>
      <c r="H12" s="12">
        <f t="shared" si="0"/>
        <v>0</v>
      </c>
      <c r="I12" s="36"/>
      <c r="J12" s="63"/>
      <c r="K12" s="64"/>
      <c r="L12" s="64"/>
      <c r="M12" s="64"/>
      <c r="N12" s="64"/>
      <c r="O12" s="64"/>
      <c r="P12" s="64"/>
      <c r="Q12" s="64"/>
      <c r="R12" s="64"/>
      <c r="S12" s="65"/>
    </row>
    <row r="13" spans="1:19" ht="15.75" x14ac:dyDescent="0.25">
      <c r="A13" s="8"/>
      <c r="B13" s="15" t="s">
        <v>19</v>
      </c>
      <c r="C13" s="70"/>
      <c r="D13" s="71"/>
      <c r="E13" s="71"/>
      <c r="F13" s="71"/>
      <c r="G13" s="72"/>
      <c r="H13" s="12">
        <f>SUM(H8:H12)</f>
        <v>0</v>
      </c>
      <c r="I13" s="36"/>
      <c r="J13" s="66"/>
      <c r="K13" s="67"/>
      <c r="L13" s="67"/>
      <c r="M13" s="67"/>
      <c r="N13" s="67"/>
      <c r="O13" s="67"/>
      <c r="P13" s="67"/>
      <c r="Q13" s="67"/>
      <c r="R13" s="67"/>
      <c r="S13" s="68"/>
    </row>
    <row r="14" spans="1:19" ht="15.75" x14ac:dyDescent="0.25">
      <c r="A14" s="8"/>
      <c r="B14" s="8"/>
      <c r="C14" s="8"/>
      <c r="D14" s="8"/>
      <c r="E14" s="8"/>
      <c r="F14" s="8"/>
      <c r="G14" s="8"/>
      <c r="H14" s="8"/>
    </row>
    <row r="15" spans="1:19" ht="15.75" x14ac:dyDescent="0.25">
      <c r="A15" s="8"/>
      <c r="B15" s="58" t="s">
        <v>20</v>
      </c>
      <c r="C15" s="58"/>
      <c r="D15" s="58"/>
      <c r="E15" s="58"/>
      <c r="F15" s="58"/>
      <c r="G15" s="58"/>
      <c r="H15" s="58"/>
    </row>
    <row r="16" spans="1:19" ht="15.75" x14ac:dyDescent="0.25">
      <c r="A16" s="8"/>
      <c r="B16" s="9" t="s">
        <v>8</v>
      </c>
      <c r="C16" s="9" t="s">
        <v>9</v>
      </c>
      <c r="D16" s="9" t="s">
        <v>10</v>
      </c>
      <c r="E16" s="69" t="s">
        <v>11</v>
      </c>
      <c r="F16" s="69"/>
      <c r="G16" s="9" t="s">
        <v>12</v>
      </c>
      <c r="H16" s="9" t="s">
        <v>13</v>
      </c>
    </row>
    <row r="17" spans="1:8" ht="15.75" x14ac:dyDescent="0.25">
      <c r="A17" s="8"/>
      <c r="B17" s="12" t="s">
        <v>21</v>
      </c>
      <c r="C17" s="11">
        <f>SUM('Kvartal 1'!C13+'Kvartal 2'!C13+'Kvartal 3'!C13+'Kvartal 4'!C13+Projekt!C13)</f>
        <v>0</v>
      </c>
      <c r="D17" s="12" t="s">
        <v>14</v>
      </c>
      <c r="E17" s="14">
        <v>9.44</v>
      </c>
      <c r="F17" s="14" t="s">
        <v>15</v>
      </c>
      <c r="G17" s="12">
        <v>1</v>
      </c>
      <c r="H17" s="16">
        <f t="shared" ref="H17:H23" si="1">C17*E17*G17</f>
        <v>0</v>
      </c>
    </row>
    <row r="18" spans="1:8" ht="15.75" x14ac:dyDescent="0.25">
      <c r="A18" s="8"/>
      <c r="B18" s="12" t="s">
        <v>22</v>
      </c>
      <c r="C18" s="11">
        <f>SUM('Kvartal 1'!C14+'Kvartal 2'!C14+'Kvartal 3'!C14+'Kvartal 4'!C14+Projekt!C14)</f>
        <v>0</v>
      </c>
      <c r="D18" s="12" t="s">
        <v>14</v>
      </c>
      <c r="E18" s="14">
        <v>9.17</v>
      </c>
      <c r="F18" s="14" t="s">
        <v>15</v>
      </c>
      <c r="G18" s="12">
        <v>1</v>
      </c>
      <c r="H18" s="16">
        <f t="shared" si="1"/>
        <v>0</v>
      </c>
    </row>
    <row r="19" spans="1:8" ht="15.75" x14ac:dyDescent="0.25">
      <c r="A19" s="8"/>
      <c r="B19" s="12" t="s">
        <v>23</v>
      </c>
      <c r="C19" s="11">
        <f>SUM('Kvartal 1'!C15+'Kvartal 2'!C15+'Kvartal 3'!C15+'Kvartal 4'!C15+Projekt!C15)</f>
        <v>0</v>
      </c>
      <c r="D19" s="12" t="s">
        <v>14</v>
      </c>
      <c r="E19" s="13">
        <f>6.59</f>
        <v>6.59</v>
      </c>
      <c r="F19" s="14" t="s">
        <v>15</v>
      </c>
      <c r="G19" s="12">
        <v>1</v>
      </c>
      <c r="H19" s="16">
        <f t="shared" si="1"/>
        <v>0</v>
      </c>
    </row>
    <row r="20" spans="1:8" ht="15.75" x14ac:dyDescent="0.25">
      <c r="A20" s="8"/>
      <c r="B20" s="12" t="s">
        <v>24</v>
      </c>
      <c r="C20" s="11">
        <f>SUM('Kvartal 1'!C16+'Kvartal 2'!C16+'Kvartal 3'!C16+'Kvartal 4'!C16+Projekt!C16)</f>
        <v>0</v>
      </c>
      <c r="D20" s="12" t="s">
        <v>14</v>
      </c>
      <c r="E20" s="14">
        <v>5.9</v>
      </c>
      <c r="F20" s="14" t="s">
        <v>15</v>
      </c>
      <c r="G20" s="12">
        <v>1</v>
      </c>
      <c r="H20" s="16">
        <f t="shared" si="1"/>
        <v>0</v>
      </c>
    </row>
    <row r="21" spans="1:8" ht="16.5" customHeight="1" x14ac:dyDescent="0.25">
      <c r="A21" s="8"/>
      <c r="B21" s="10" t="s">
        <v>39</v>
      </c>
      <c r="C21" s="11">
        <f>SUM('Kvartal 1'!C17+'Kvartal 2'!C17+'Kvartal 3'!C17+'Kvartal 4'!C17+Projekt!C17)</f>
        <v>0</v>
      </c>
      <c r="D21" s="12" t="s">
        <v>16</v>
      </c>
      <c r="E21" s="14">
        <v>13.6</v>
      </c>
      <c r="F21" s="14" t="s">
        <v>17</v>
      </c>
      <c r="G21" s="12">
        <v>1</v>
      </c>
      <c r="H21" s="16">
        <f t="shared" si="1"/>
        <v>0</v>
      </c>
    </row>
    <row r="22" spans="1:8" ht="15.75" x14ac:dyDescent="0.25">
      <c r="A22" s="8"/>
      <c r="B22" s="12" t="s">
        <v>25</v>
      </c>
      <c r="C22" s="11">
        <f>SUM('Kvartal 1'!C18+'Kvartal 2'!C18+'Kvartal 3'!C18+'Kvartal 4'!C18+Projekt!C18)</f>
        <v>0</v>
      </c>
      <c r="D22" s="12" t="s">
        <v>26</v>
      </c>
      <c r="E22" s="14">
        <v>1</v>
      </c>
      <c r="F22" s="14" t="s">
        <v>27</v>
      </c>
      <c r="G22" s="12">
        <v>3</v>
      </c>
      <c r="H22" s="16">
        <f t="shared" si="1"/>
        <v>0</v>
      </c>
    </row>
    <row r="23" spans="1:8" ht="15.75" x14ac:dyDescent="0.25">
      <c r="A23" s="8"/>
      <c r="B23" s="12" t="s">
        <v>28</v>
      </c>
      <c r="C23" s="11">
        <f>SUM('Kvartal 1'!C19+'Kvartal 2'!C19+'Kvartal 3'!C19+'Kvartal 4'!C19+Projekt!C19)</f>
        <v>0</v>
      </c>
      <c r="D23" s="12" t="s">
        <v>16</v>
      </c>
      <c r="E23" s="14">
        <v>33</v>
      </c>
      <c r="F23" s="14" t="s">
        <v>17</v>
      </c>
      <c r="G23" s="12">
        <v>1</v>
      </c>
      <c r="H23" s="16">
        <f t="shared" si="1"/>
        <v>0</v>
      </c>
    </row>
    <row r="24" spans="1:8" ht="15.75" x14ac:dyDescent="0.25">
      <c r="A24" s="8"/>
      <c r="B24" s="17" t="s">
        <v>19</v>
      </c>
      <c r="C24" s="70"/>
      <c r="D24" s="71"/>
      <c r="E24" s="71"/>
      <c r="F24" s="71"/>
      <c r="G24" s="72"/>
      <c r="H24" s="16">
        <f>SUM(H17:H23)</f>
        <v>0</v>
      </c>
    </row>
    <row r="25" spans="1:8" ht="15.75" x14ac:dyDescent="0.25">
      <c r="A25" s="8"/>
      <c r="B25" s="18"/>
      <c r="C25" s="8"/>
      <c r="D25" s="8"/>
      <c r="E25" s="8"/>
      <c r="F25" s="8"/>
      <c r="G25" s="8"/>
      <c r="H25" s="19"/>
    </row>
    <row r="26" spans="1:8" ht="15.75" x14ac:dyDescent="0.25">
      <c r="A26" s="8"/>
      <c r="B26" s="20" t="s">
        <v>29</v>
      </c>
      <c r="C26" s="70"/>
      <c r="D26" s="71"/>
      <c r="E26" s="71"/>
      <c r="F26" s="71"/>
      <c r="G26" s="72"/>
      <c r="H26" s="16">
        <f>H13+H24</f>
        <v>0</v>
      </c>
    </row>
    <row r="27" spans="1:8" ht="15.75" x14ac:dyDescent="0.25">
      <c r="A27" s="8"/>
      <c r="B27" s="21"/>
      <c r="C27" s="8"/>
      <c r="D27" s="8"/>
      <c r="E27" s="8"/>
      <c r="F27" s="8"/>
      <c r="G27" s="8"/>
      <c r="H27" s="22"/>
    </row>
    <row r="28" spans="1:8" ht="15.75" x14ac:dyDescent="0.25">
      <c r="A28" s="8"/>
      <c r="B28" s="73" t="s">
        <v>30</v>
      </c>
      <c r="C28" s="74"/>
      <c r="D28" s="74"/>
      <c r="E28" s="74"/>
      <c r="F28" s="74"/>
      <c r="G28" s="75"/>
      <c r="H28" s="23" t="str">
        <f>IF(H13+H24&gt;0,H24/(H13+H24)," ")</f>
        <v xml:space="preserve"> </v>
      </c>
    </row>
    <row r="29" spans="1:8" ht="15.75" x14ac:dyDescent="0.25">
      <c r="B29" s="76" t="s">
        <v>37</v>
      </c>
      <c r="C29" s="77"/>
      <c r="D29" s="77"/>
      <c r="E29" s="77"/>
      <c r="F29" s="77"/>
      <c r="G29" s="78"/>
      <c r="H29" s="24" t="str">
        <f>IF(H22&gt;0,H22/(H24+H13)," ")</f>
        <v xml:space="preserve"> </v>
      </c>
    </row>
  </sheetData>
  <sheetProtection sheet="1" objects="1" scenarios="1"/>
  <mergeCells count="11">
    <mergeCell ref="E16:F16"/>
    <mergeCell ref="C24:G24"/>
    <mergeCell ref="C26:G26"/>
    <mergeCell ref="B28:G28"/>
    <mergeCell ref="B29:G29"/>
    <mergeCell ref="B15:H15"/>
    <mergeCell ref="A4:H4"/>
    <mergeCell ref="J5:S13"/>
    <mergeCell ref="B6:H6"/>
    <mergeCell ref="E7:F7"/>
    <mergeCell ref="C13:G13"/>
  </mergeCells>
  <pageMargins left="0.7" right="0.7" top="0.75" bottom="0.75" header="0.3" footer="0.3"/>
  <headerFooter>
    <oddHeader>&amp;R&amp;"Calibri"&amp;8&amp;K000000 Informationsklass: Öppen&amp;1#_x000D_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6D3E-31F8-48C9-A9B9-0A4DF4E2C383}">
  <sheetPr>
    <tabColor rgb="FFA3E085"/>
  </sheetPr>
  <dimension ref="A1:P20"/>
  <sheetViews>
    <sheetView workbookViewId="0">
      <selection activeCell="C7" sqref="C7"/>
    </sheetView>
  </sheetViews>
  <sheetFormatPr defaultColWidth="9.140625" defaultRowHeight="15" x14ac:dyDescent="0.25"/>
  <cols>
    <col min="1" max="1" width="5.140625" style="7" customWidth="1"/>
    <col min="2" max="2" width="74.7109375" style="7" customWidth="1"/>
    <col min="3" max="3" width="11.85546875" style="7" customWidth="1"/>
    <col min="4" max="4" width="9.140625" style="7"/>
    <col min="5" max="5" width="16.5703125" style="7" customWidth="1"/>
    <col min="6" max="16384" width="9.140625" style="7"/>
  </cols>
  <sheetData>
    <row r="1" spans="1:16" ht="18.75" x14ac:dyDescent="0.3">
      <c r="A1" s="59" t="s">
        <v>6</v>
      </c>
      <c r="B1" s="59"/>
      <c r="C1" s="59"/>
      <c r="D1" s="59"/>
    </row>
    <row r="2" spans="1:16" ht="9.75" customHeight="1" x14ac:dyDescent="0.25">
      <c r="A2" s="8"/>
      <c r="B2" s="8"/>
      <c r="C2" s="8"/>
      <c r="D2" s="8"/>
      <c r="E2" s="8"/>
      <c r="G2" s="60" t="s">
        <v>31</v>
      </c>
      <c r="H2" s="61"/>
      <c r="I2" s="61"/>
      <c r="J2" s="61"/>
      <c r="K2" s="61"/>
      <c r="L2" s="61"/>
      <c r="M2" s="61"/>
      <c r="N2" s="61"/>
      <c r="O2" s="61"/>
      <c r="P2" s="62"/>
    </row>
    <row r="3" spans="1:16" ht="15.75" x14ac:dyDescent="0.25">
      <c r="A3" s="8"/>
      <c r="B3" s="58" t="s">
        <v>7</v>
      </c>
      <c r="C3" s="58"/>
      <c r="D3" s="58"/>
      <c r="E3" s="8"/>
      <c r="G3" s="63"/>
      <c r="H3" s="64"/>
      <c r="I3" s="64"/>
      <c r="J3" s="64"/>
      <c r="K3" s="64"/>
      <c r="L3" s="64"/>
      <c r="M3" s="64"/>
      <c r="N3" s="64"/>
      <c r="O3" s="64"/>
      <c r="P3" s="65"/>
    </row>
    <row r="4" spans="1:16" ht="15.75" x14ac:dyDescent="0.25">
      <c r="A4" s="8"/>
      <c r="B4" s="9" t="s">
        <v>8</v>
      </c>
      <c r="C4" s="9" t="s">
        <v>9</v>
      </c>
      <c r="D4" s="9" t="s">
        <v>10</v>
      </c>
      <c r="E4" s="8"/>
      <c r="G4" s="63"/>
      <c r="H4" s="64"/>
      <c r="I4" s="64"/>
      <c r="J4" s="64"/>
      <c r="K4" s="64"/>
      <c r="L4" s="64"/>
      <c r="M4" s="64"/>
      <c r="N4" s="64"/>
      <c r="O4" s="64"/>
      <c r="P4" s="65"/>
    </row>
    <row r="5" spans="1:16" ht="15.75" x14ac:dyDescent="0.25">
      <c r="A5" s="8"/>
      <c r="B5" s="10" t="s">
        <v>40</v>
      </c>
      <c r="C5" s="25"/>
      <c r="D5" s="12" t="s">
        <v>14</v>
      </c>
      <c r="E5" s="8"/>
      <c r="G5" s="63"/>
      <c r="H5" s="64"/>
      <c r="I5" s="64"/>
      <c r="J5" s="64"/>
      <c r="K5" s="64"/>
      <c r="L5" s="64"/>
      <c r="M5" s="64"/>
      <c r="N5" s="64"/>
      <c r="O5" s="64"/>
      <c r="P5" s="65"/>
    </row>
    <row r="6" spans="1:16" ht="15.75" x14ac:dyDescent="0.25">
      <c r="A6" s="8"/>
      <c r="B6" s="10" t="s">
        <v>43</v>
      </c>
      <c r="C6" s="25"/>
      <c r="D6" s="12" t="s">
        <v>14</v>
      </c>
      <c r="E6" s="8"/>
      <c r="G6" s="63"/>
      <c r="H6" s="64"/>
      <c r="I6" s="64"/>
      <c r="J6" s="64"/>
      <c r="K6" s="64"/>
      <c r="L6" s="64"/>
      <c r="M6" s="64"/>
      <c r="N6" s="64"/>
      <c r="O6" s="64"/>
      <c r="P6" s="65"/>
    </row>
    <row r="7" spans="1:16" ht="15.75" x14ac:dyDescent="0.25">
      <c r="A7" s="8"/>
      <c r="B7" s="10" t="s">
        <v>44</v>
      </c>
      <c r="C7" s="25"/>
      <c r="D7" s="12" t="s">
        <v>14</v>
      </c>
      <c r="E7" s="8"/>
      <c r="G7" s="63"/>
      <c r="H7" s="64"/>
      <c r="I7" s="64"/>
      <c r="J7" s="64"/>
      <c r="K7" s="64"/>
      <c r="L7" s="64"/>
      <c r="M7" s="64"/>
      <c r="N7" s="64"/>
      <c r="O7" s="64"/>
      <c r="P7" s="65"/>
    </row>
    <row r="8" spans="1:16" ht="15.75" x14ac:dyDescent="0.25">
      <c r="A8" s="8"/>
      <c r="B8" s="10" t="s">
        <v>38</v>
      </c>
      <c r="C8" s="25"/>
      <c r="D8" s="12" t="s">
        <v>16</v>
      </c>
      <c r="E8" s="8"/>
      <c r="G8" s="63"/>
      <c r="H8" s="64"/>
      <c r="I8" s="64"/>
      <c r="J8" s="64"/>
      <c r="K8" s="64"/>
      <c r="L8" s="64"/>
      <c r="M8" s="64"/>
      <c r="N8" s="64"/>
      <c r="O8" s="64"/>
      <c r="P8" s="65"/>
    </row>
    <row r="9" spans="1:16" ht="15.75" x14ac:dyDescent="0.25">
      <c r="A9" s="8"/>
      <c r="B9" s="10" t="s">
        <v>18</v>
      </c>
      <c r="C9" s="25"/>
      <c r="D9" s="12" t="s">
        <v>16</v>
      </c>
      <c r="E9" s="8"/>
      <c r="G9" s="66"/>
      <c r="H9" s="67"/>
      <c r="I9" s="67"/>
      <c r="J9" s="67"/>
      <c r="K9" s="67"/>
      <c r="L9" s="67"/>
      <c r="M9" s="67"/>
      <c r="N9" s="67"/>
      <c r="O9" s="67"/>
      <c r="P9" s="68"/>
    </row>
    <row r="10" spans="1:16" ht="10.5" customHeight="1" x14ac:dyDescent="0.25">
      <c r="A10" s="8"/>
      <c r="B10" s="8"/>
      <c r="C10" s="8"/>
      <c r="D10" s="8"/>
      <c r="E10" s="8"/>
    </row>
    <row r="11" spans="1:16" ht="15.75" x14ac:dyDescent="0.25">
      <c r="A11" s="8"/>
      <c r="B11" s="58" t="s">
        <v>20</v>
      </c>
      <c r="C11" s="58"/>
      <c r="D11" s="58"/>
      <c r="E11" s="8"/>
    </row>
    <row r="12" spans="1:16" ht="15.75" x14ac:dyDescent="0.25">
      <c r="A12" s="8"/>
      <c r="B12" s="9" t="s">
        <v>8</v>
      </c>
      <c r="C12" s="9" t="s">
        <v>9</v>
      </c>
      <c r="D12" s="9" t="s">
        <v>10</v>
      </c>
      <c r="E12" s="8"/>
    </row>
    <row r="13" spans="1:16" ht="15" customHeight="1" x14ac:dyDescent="0.25">
      <c r="A13" s="8"/>
      <c r="B13" s="12" t="s">
        <v>21</v>
      </c>
      <c r="C13" s="25"/>
      <c r="D13" s="12" t="s">
        <v>14</v>
      </c>
      <c r="E13" s="8"/>
    </row>
    <row r="14" spans="1:16" ht="15" customHeight="1" x14ac:dyDescent="0.25">
      <c r="A14" s="8"/>
      <c r="B14" s="12" t="s">
        <v>22</v>
      </c>
      <c r="C14" s="25"/>
      <c r="D14" s="12" t="s">
        <v>14</v>
      </c>
      <c r="E14" s="8"/>
    </row>
    <row r="15" spans="1:16" ht="15" customHeight="1" x14ac:dyDescent="0.25">
      <c r="A15" s="8"/>
      <c r="B15" s="12" t="s">
        <v>23</v>
      </c>
      <c r="C15" s="25"/>
      <c r="D15" s="12" t="s">
        <v>14</v>
      </c>
      <c r="E15" s="8"/>
    </row>
    <row r="16" spans="1:16" ht="15" customHeight="1" x14ac:dyDescent="0.25">
      <c r="A16" s="8"/>
      <c r="B16" s="12" t="s">
        <v>24</v>
      </c>
      <c r="C16" s="25"/>
      <c r="D16" s="12" t="s">
        <v>14</v>
      </c>
      <c r="E16" s="8"/>
    </row>
    <row r="17" spans="1:5" ht="15" customHeight="1" x14ac:dyDescent="0.25">
      <c r="A17" s="8"/>
      <c r="B17" s="10" t="s">
        <v>39</v>
      </c>
      <c r="C17" s="25"/>
      <c r="D17" s="12" t="s">
        <v>16</v>
      </c>
      <c r="E17" s="8"/>
    </row>
    <row r="18" spans="1:5" ht="15" customHeight="1" x14ac:dyDescent="0.25">
      <c r="A18" s="8"/>
      <c r="B18" s="12" t="s">
        <v>25</v>
      </c>
      <c r="C18" s="25"/>
      <c r="D18" s="12" t="s">
        <v>26</v>
      </c>
      <c r="E18" s="8"/>
    </row>
    <row r="19" spans="1:5" ht="15" customHeight="1" x14ac:dyDescent="0.25">
      <c r="A19" s="8"/>
      <c r="B19" s="12" t="s">
        <v>28</v>
      </c>
      <c r="C19" s="25"/>
      <c r="D19" s="12" t="s">
        <v>16</v>
      </c>
      <c r="E19" s="8"/>
    </row>
    <row r="20" spans="1:5" ht="15.75" x14ac:dyDescent="0.25">
      <c r="A20" s="8"/>
      <c r="B20" s="18"/>
      <c r="C20" s="8"/>
      <c r="D20" s="8"/>
      <c r="E20" s="8"/>
    </row>
  </sheetData>
  <sheetProtection sheet="1" objects="1" scenarios="1"/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0D6F-2641-46F5-B38D-9528C57446E6}">
  <sheetPr>
    <tabColor rgb="FFA3E085"/>
  </sheetPr>
  <dimension ref="A1:P20"/>
  <sheetViews>
    <sheetView workbookViewId="0">
      <selection activeCell="B38" sqref="B38"/>
    </sheetView>
  </sheetViews>
  <sheetFormatPr defaultColWidth="9.140625" defaultRowHeight="15" x14ac:dyDescent="0.25"/>
  <cols>
    <col min="1" max="1" width="5.140625" style="7" customWidth="1"/>
    <col min="2" max="2" width="74.140625" style="7" customWidth="1"/>
    <col min="3" max="3" width="11.85546875" style="7" customWidth="1"/>
    <col min="4" max="4" width="9.140625" style="7"/>
    <col min="5" max="5" width="16.5703125" style="7" customWidth="1"/>
    <col min="6" max="16384" width="9.140625" style="7"/>
  </cols>
  <sheetData>
    <row r="1" spans="1:16" ht="18.75" x14ac:dyDescent="0.3">
      <c r="A1" s="59" t="s">
        <v>6</v>
      </c>
      <c r="B1" s="59"/>
      <c r="C1" s="59"/>
      <c r="D1" s="59"/>
    </row>
    <row r="2" spans="1:16" ht="9.75" customHeight="1" x14ac:dyDescent="0.25">
      <c r="A2" s="8"/>
      <c r="B2" s="8"/>
      <c r="C2" s="8"/>
      <c r="D2" s="8"/>
      <c r="E2" s="8"/>
      <c r="G2" s="60" t="s">
        <v>31</v>
      </c>
      <c r="H2" s="61"/>
      <c r="I2" s="61"/>
      <c r="J2" s="61"/>
      <c r="K2" s="61"/>
      <c r="L2" s="61"/>
      <c r="M2" s="61"/>
      <c r="N2" s="61"/>
      <c r="O2" s="61"/>
      <c r="P2" s="62"/>
    </row>
    <row r="3" spans="1:16" ht="15.75" x14ac:dyDescent="0.25">
      <c r="A3" s="8"/>
      <c r="B3" s="58" t="s">
        <v>7</v>
      </c>
      <c r="C3" s="58"/>
      <c r="D3" s="58"/>
      <c r="E3" s="8"/>
      <c r="G3" s="63"/>
      <c r="H3" s="64"/>
      <c r="I3" s="64"/>
      <c r="J3" s="64"/>
      <c r="K3" s="64"/>
      <c r="L3" s="64"/>
      <c r="M3" s="64"/>
      <c r="N3" s="64"/>
      <c r="O3" s="64"/>
      <c r="P3" s="65"/>
    </row>
    <row r="4" spans="1:16" ht="15.75" x14ac:dyDescent="0.25">
      <c r="A4" s="8"/>
      <c r="B4" s="9" t="s">
        <v>8</v>
      </c>
      <c r="C4" s="9" t="s">
        <v>9</v>
      </c>
      <c r="D4" s="9" t="s">
        <v>10</v>
      </c>
      <c r="E4" s="8"/>
      <c r="G4" s="63"/>
      <c r="H4" s="64"/>
      <c r="I4" s="64"/>
      <c r="J4" s="64"/>
      <c r="K4" s="64"/>
      <c r="L4" s="64"/>
      <c r="M4" s="64"/>
      <c r="N4" s="64"/>
      <c r="O4" s="64"/>
      <c r="P4" s="65"/>
    </row>
    <row r="5" spans="1:16" ht="15.75" x14ac:dyDescent="0.25">
      <c r="A5" s="8"/>
      <c r="B5" s="10" t="s">
        <v>40</v>
      </c>
      <c r="C5" s="25"/>
      <c r="D5" s="12" t="s">
        <v>14</v>
      </c>
      <c r="E5" s="8"/>
      <c r="G5" s="63"/>
      <c r="H5" s="64"/>
      <c r="I5" s="64"/>
      <c r="J5" s="64"/>
      <c r="K5" s="64"/>
      <c r="L5" s="64"/>
      <c r="M5" s="64"/>
      <c r="N5" s="64"/>
      <c r="O5" s="64"/>
      <c r="P5" s="65"/>
    </row>
    <row r="6" spans="1:16" ht="15.75" x14ac:dyDescent="0.25">
      <c r="A6" s="8"/>
      <c r="B6" s="10" t="s">
        <v>46</v>
      </c>
      <c r="C6" s="25"/>
      <c r="D6" s="12" t="s">
        <v>14</v>
      </c>
      <c r="E6" s="8"/>
      <c r="G6" s="63"/>
      <c r="H6" s="64"/>
      <c r="I6" s="64"/>
      <c r="J6" s="64"/>
      <c r="K6" s="64"/>
      <c r="L6" s="64"/>
      <c r="M6" s="64"/>
      <c r="N6" s="64"/>
      <c r="O6" s="64"/>
      <c r="P6" s="65"/>
    </row>
    <row r="7" spans="1:16" ht="15.75" x14ac:dyDescent="0.25">
      <c r="A7" s="8"/>
      <c r="B7" s="10" t="s">
        <v>44</v>
      </c>
      <c r="C7" s="25"/>
      <c r="D7" s="12" t="s">
        <v>14</v>
      </c>
      <c r="E7" s="8"/>
      <c r="G7" s="63"/>
      <c r="H7" s="64"/>
      <c r="I7" s="64"/>
      <c r="J7" s="64"/>
      <c r="K7" s="64"/>
      <c r="L7" s="64"/>
      <c r="M7" s="64"/>
      <c r="N7" s="64"/>
      <c r="O7" s="64"/>
      <c r="P7" s="65"/>
    </row>
    <row r="8" spans="1:16" ht="15.75" x14ac:dyDescent="0.25">
      <c r="A8" s="8"/>
      <c r="B8" s="10" t="s">
        <v>38</v>
      </c>
      <c r="C8" s="25"/>
      <c r="D8" s="12" t="s">
        <v>16</v>
      </c>
      <c r="E8" s="8"/>
      <c r="G8" s="63"/>
      <c r="H8" s="64"/>
      <c r="I8" s="64"/>
      <c r="J8" s="64"/>
      <c r="K8" s="64"/>
      <c r="L8" s="64"/>
      <c r="M8" s="64"/>
      <c r="N8" s="64"/>
      <c r="O8" s="64"/>
      <c r="P8" s="65"/>
    </row>
    <row r="9" spans="1:16" ht="15.75" x14ac:dyDescent="0.25">
      <c r="A9" s="8"/>
      <c r="B9" s="10" t="s">
        <v>18</v>
      </c>
      <c r="C9" s="25"/>
      <c r="D9" s="12" t="s">
        <v>16</v>
      </c>
      <c r="E9" s="8"/>
      <c r="G9" s="66"/>
      <c r="H9" s="67"/>
      <c r="I9" s="67"/>
      <c r="J9" s="67"/>
      <c r="K9" s="67"/>
      <c r="L9" s="67"/>
      <c r="M9" s="67"/>
      <c r="N9" s="67"/>
      <c r="O9" s="67"/>
      <c r="P9" s="68"/>
    </row>
    <row r="10" spans="1:16" ht="10.5" customHeight="1" x14ac:dyDescent="0.25">
      <c r="A10" s="8"/>
      <c r="B10" s="8"/>
      <c r="C10" s="8"/>
      <c r="D10" s="8"/>
      <c r="E10" s="8"/>
    </row>
    <row r="11" spans="1:16" ht="15.75" x14ac:dyDescent="0.25">
      <c r="A11" s="8"/>
      <c r="B11" s="58" t="s">
        <v>20</v>
      </c>
      <c r="C11" s="58"/>
      <c r="D11" s="58"/>
    </row>
    <row r="12" spans="1:16" ht="15.75" x14ac:dyDescent="0.25">
      <c r="A12" s="8"/>
      <c r="B12" s="9" t="s">
        <v>8</v>
      </c>
      <c r="C12" s="9" t="s">
        <v>9</v>
      </c>
      <c r="D12" s="9" t="s">
        <v>10</v>
      </c>
    </row>
    <row r="13" spans="1:16" ht="15" customHeight="1" x14ac:dyDescent="0.25">
      <c r="A13" s="8"/>
      <c r="B13" s="12" t="s">
        <v>21</v>
      </c>
      <c r="C13" s="25"/>
      <c r="D13" s="12" t="s">
        <v>14</v>
      </c>
    </row>
    <row r="14" spans="1:16" ht="15" customHeight="1" x14ac:dyDescent="0.25">
      <c r="A14" s="8"/>
      <c r="B14" s="12" t="s">
        <v>22</v>
      </c>
      <c r="C14" s="25"/>
      <c r="D14" s="12" t="s">
        <v>14</v>
      </c>
    </row>
    <row r="15" spans="1:16" ht="15" customHeight="1" x14ac:dyDescent="0.25">
      <c r="A15" s="8"/>
      <c r="B15" s="12" t="s">
        <v>23</v>
      </c>
      <c r="C15" s="25"/>
      <c r="D15" s="12" t="s">
        <v>14</v>
      </c>
    </row>
    <row r="16" spans="1:16" ht="15" customHeight="1" x14ac:dyDescent="0.25">
      <c r="A16" s="8"/>
      <c r="B16" s="12" t="s">
        <v>24</v>
      </c>
      <c r="C16" s="25"/>
      <c r="D16" s="12" t="s">
        <v>14</v>
      </c>
    </row>
    <row r="17" spans="1:4" ht="15" customHeight="1" x14ac:dyDescent="0.25">
      <c r="A17" s="8"/>
      <c r="B17" s="10" t="s">
        <v>39</v>
      </c>
      <c r="C17" s="25"/>
      <c r="D17" s="12" t="s">
        <v>16</v>
      </c>
    </row>
    <row r="18" spans="1:4" ht="15" customHeight="1" x14ac:dyDescent="0.25">
      <c r="A18" s="8"/>
      <c r="B18" s="12" t="s">
        <v>25</v>
      </c>
      <c r="C18" s="25"/>
      <c r="D18" s="12" t="s">
        <v>26</v>
      </c>
    </row>
    <row r="19" spans="1:4" ht="15" customHeight="1" x14ac:dyDescent="0.25">
      <c r="A19" s="8"/>
      <c r="B19" s="12" t="s">
        <v>28</v>
      </c>
      <c r="C19" s="25"/>
      <c r="D19" s="12" t="s">
        <v>16</v>
      </c>
    </row>
    <row r="20" spans="1:4" ht="15.75" x14ac:dyDescent="0.25">
      <c r="A20" s="8"/>
      <c r="B20" s="18"/>
      <c r="C20" s="8"/>
      <c r="D20" s="8"/>
    </row>
  </sheetData>
  <sheetProtection sheet="1" objects="1" scenarios="1"/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94A7-F0E8-4B44-8C8D-DE3A2D5E3DFC}">
  <sheetPr>
    <tabColor rgb="FFA3E085"/>
  </sheetPr>
  <dimension ref="A1:P20"/>
  <sheetViews>
    <sheetView workbookViewId="0">
      <selection activeCell="C13" sqref="C13:C19"/>
    </sheetView>
  </sheetViews>
  <sheetFormatPr defaultColWidth="9.140625" defaultRowHeight="15" x14ac:dyDescent="0.25"/>
  <cols>
    <col min="1" max="1" width="5.140625" style="7" customWidth="1"/>
    <col min="2" max="2" width="73.5703125" style="7" customWidth="1"/>
    <col min="3" max="3" width="11.85546875" style="7" customWidth="1"/>
    <col min="4" max="4" width="9.140625" style="7"/>
    <col min="5" max="5" width="16.5703125" style="7" customWidth="1"/>
    <col min="6" max="16384" width="9.140625" style="7"/>
  </cols>
  <sheetData>
    <row r="1" spans="1:16" ht="18.75" x14ac:dyDescent="0.3">
      <c r="A1" s="59" t="s">
        <v>6</v>
      </c>
      <c r="B1" s="59"/>
      <c r="C1" s="59"/>
      <c r="D1" s="59"/>
    </row>
    <row r="2" spans="1:16" ht="9.75" customHeight="1" x14ac:dyDescent="0.25">
      <c r="A2" s="8"/>
      <c r="B2" s="8"/>
      <c r="C2" s="8"/>
      <c r="D2" s="8"/>
      <c r="E2" s="8"/>
      <c r="G2" s="60" t="s">
        <v>31</v>
      </c>
      <c r="H2" s="61"/>
      <c r="I2" s="61"/>
      <c r="J2" s="61"/>
      <c r="K2" s="61"/>
      <c r="L2" s="61"/>
      <c r="M2" s="61"/>
      <c r="N2" s="61"/>
      <c r="O2" s="61"/>
      <c r="P2" s="62"/>
    </row>
    <row r="3" spans="1:16" ht="15.75" x14ac:dyDescent="0.25">
      <c r="A3" s="8"/>
      <c r="B3" s="58" t="s">
        <v>7</v>
      </c>
      <c r="C3" s="58"/>
      <c r="D3" s="58"/>
      <c r="E3" s="8"/>
      <c r="G3" s="63"/>
      <c r="H3" s="64"/>
      <c r="I3" s="64"/>
      <c r="J3" s="64"/>
      <c r="K3" s="64"/>
      <c r="L3" s="64"/>
      <c r="M3" s="64"/>
      <c r="N3" s="64"/>
      <c r="O3" s="64"/>
      <c r="P3" s="65"/>
    </row>
    <row r="4" spans="1:16" ht="15.75" x14ac:dyDescent="0.25">
      <c r="A4" s="8"/>
      <c r="B4" s="9" t="s">
        <v>8</v>
      </c>
      <c r="C4" s="9" t="s">
        <v>9</v>
      </c>
      <c r="D4" s="9" t="s">
        <v>10</v>
      </c>
      <c r="E4" s="8"/>
      <c r="G4" s="63"/>
      <c r="H4" s="64"/>
      <c r="I4" s="64"/>
      <c r="J4" s="64"/>
      <c r="K4" s="64"/>
      <c r="L4" s="64"/>
      <c r="M4" s="64"/>
      <c r="N4" s="64"/>
      <c r="O4" s="64"/>
      <c r="P4" s="65"/>
    </row>
    <row r="5" spans="1:16" ht="15.75" x14ac:dyDescent="0.25">
      <c r="A5" s="8"/>
      <c r="B5" s="10" t="s">
        <v>45</v>
      </c>
      <c r="C5" s="25"/>
      <c r="D5" s="12" t="s">
        <v>14</v>
      </c>
      <c r="E5" s="8"/>
      <c r="G5" s="63"/>
      <c r="H5" s="64"/>
      <c r="I5" s="64"/>
      <c r="J5" s="64"/>
      <c r="K5" s="64"/>
      <c r="L5" s="64"/>
      <c r="M5" s="64"/>
      <c r="N5" s="64"/>
      <c r="O5" s="64"/>
      <c r="P5" s="65"/>
    </row>
    <row r="6" spans="1:16" ht="15.75" x14ac:dyDescent="0.25">
      <c r="A6" s="8"/>
      <c r="B6" s="10" t="s">
        <v>46</v>
      </c>
      <c r="C6" s="25"/>
      <c r="D6" s="12" t="s">
        <v>14</v>
      </c>
      <c r="E6" s="8"/>
      <c r="G6" s="63"/>
      <c r="H6" s="64"/>
      <c r="I6" s="64"/>
      <c r="J6" s="64"/>
      <c r="K6" s="64"/>
      <c r="L6" s="64"/>
      <c r="M6" s="64"/>
      <c r="N6" s="64"/>
      <c r="O6" s="64"/>
      <c r="P6" s="65"/>
    </row>
    <row r="7" spans="1:16" ht="15.75" x14ac:dyDescent="0.25">
      <c r="A7" s="8"/>
      <c r="B7" s="10" t="s">
        <v>47</v>
      </c>
      <c r="C7" s="25"/>
      <c r="D7" s="12" t="s">
        <v>14</v>
      </c>
      <c r="E7" s="8"/>
      <c r="G7" s="63"/>
      <c r="H7" s="64"/>
      <c r="I7" s="64"/>
      <c r="J7" s="64"/>
      <c r="K7" s="64"/>
      <c r="L7" s="64"/>
      <c r="M7" s="64"/>
      <c r="N7" s="64"/>
      <c r="O7" s="64"/>
      <c r="P7" s="65"/>
    </row>
    <row r="8" spans="1:16" ht="15.75" x14ac:dyDescent="0.25">
      <c r="A8" s="8"/>
      <c r="B8" s="10" t="s">
        <v>38</v>
      </c>
      <c r="C8" s="25"/>
      <c r="D8" s="12" t="s">
        <v>16</v>
      </c>
      <c r="E8" s="8"/>
      <c r="G8" s="63"/>
      <c r="H8" s="64"/>
      <c r="I8" s="64"/>
      <c r="J8" s="64"/>
      <c r="K8" s="64"/>
      <c r="L8" s="64"/>
      <c r="M8" s="64"/>
      <c r="N8" s="64"/>
      <c r="O8" s="64"/>
      <c r="P8" s="65"/>
    </row>
    <row r="9" spans="1:16" ht="15.75" x14ac:dyDescent="0.25">
      <c r="A9" s="8"/>
      <c r="B9" s="10" t="s">
        <v>18</v>
      </c>
      <c r="C9" s="25"/>
      <c r="D9" s="12" t="s">
        <v>16</v>
      </c>
      <c r="E9" s="8"/>
      <c r="G9" s="66"/>
      <c r="H9" s="67"/>
      <c r="I9" s="67"/>
      <c r="J9" s="67"/>
      <c r="K9" s="67"/>
      <c r="L9" s="67"/>
      <c r="M9" s="67"/>
      <c r="N9" s="67"/>
      <c r="O9" s="67"/>
      <c r="P9" s="68"/>
    </row>
    <row r="10" spans="1:16" ht="10.5" customHeight="1" x14ac:dyDescent="0.25">
      <c r="A10" s="8"/>
      <c r="B10" s="8"/>
      <c r="C10" s="8"/>
      <c r="D10" s="8"/>
      <c r="E10" s="8"/>
    </row>
    <row r="11" spans="1:16" ht="15.75" x14ac:dyDescent="0.25">
      <c r="A11" s="8"/>
      <c r="B11" s="58" t="s">
        <v>20</v>
      </c>
      <c r="C11" s="58"/>
      <c r="D11" s="58"/>
    </row>
    <row r="12" spans="1:16" ht="15.75" x14ac:dyDescent="0.25">
      <c r="A12" s="8"/>
      <c r="B12" s="9" t="s">
        <v>8</v>
      </c>
      <c r="C12" s="9" t="s">
        <v>9</v>
      </c>
      <c r="D12" s="9" t="s">
        <v>10</v>
      </c>
    </row>
    <row r="13" spans="1:16" ht="15" customHeight="1" x14ac:dyDescent="0.25">
      <c r="A13" s="8"/>
      <c r="B13" s="12" t="s">
        <v>21</v>
      </c>
      <c r="C13" s="26"/>
      <c r="D13" s="12" t="s">
        <v>14</v>
      </c>
    </row>
    <row r="14" spans="1:16" ht="15" customHeight="1" x14ac:dyDescent="0.25">
      <c r="A14" s="8"/>
      <c r="B14" s="12" t="s">
        <v>22</v>
      </c>
      <c r="C14" s="26"/>
      <c r="D14" s="12" t="s">
        <v>14</v>
      </c>
    </row>
    <row r="15" spans="1:16" ht="15" customHeight="1" x14ac:dyDescent="0.25">
      <c r="A15" s="8"/>
      <c r="B15" s="12" t="s">
        <v>23</v>
      </c>
      <c r="C15" s="26"/>
      <c r="D15" s="12" t="s">
        <v>14</v>
      </c>
    </row>
    <row r="16" spans="1:16" ht="15" customHeight="1" x14ac:dyDescent="0.25">
      <c r="A16" s="8"/>
      <c r="B16" s="12" t="s">
        <v>24</v>
      </c>
      <c r="C16" s="26"/>
      <c r="D16" s="12" t="s">
        <v>14</v>
      </c>
    </row>
    <row r="17" spans="1:4" ht="15" customHeight="1" x14ac:dyDescent="0.25">
      <c r="A17" s="8"/>
      <c r="B17" s="10" t="s">
        <v>39</v>
      </c>
      <c r="C17" s="26"/>
      <c r="D17" s="12" t="s">
        <v>16</v>
      </c>
    </row>
    <row r="18" spans="1:4" ht="15" customHeight="1" x14ac:dyDescent="0.25">
      <c r="A18" s="8"/>
      <c r="B18" s="12" t="s">
        <v>25</v>
      </c>
      <c r="C18" s="26"/>
      <c r="D18" s="12" t="s">
        <v>26</v>
      </c>
    </row>
    <row r="19" spans="1:4" ht="15" customHeight="1" x14ac:dyDescent="0.25">
      <c r="A19" s="8"/>
      <c r="B19" s="12" t="s">
        <v>28</v>
      </c>
      <c r="C19" s="26"/>
      <c r="D19" s="12" t="s">
        <v>16</v>
      </c>
    </row>
    <row r="20" spans="1:4" ht="15.75" x14ac:dyDescent="0.25">
      <c r="A20" s="8"/>
      <c r="B20" s="18"/>
      <c r="C20" s="8"/>
      <c r="D20" s="8"/>
    </row>
  </sheetData>
  <sheetProtection sheet="1" objects="1" scenarios="1"/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01DD-EC6F-4AB7-9D45-66C97E16D764}">
  <sheetPr>
    <tabColor rgb="FFA3E085"/>
  </sheetPr>
  <dimension ref="A1:P20"/>
  <sheetViews>
    <sheetView workbookViewId="0">
      <selection activeCell="G19" sqref="G19"/>
    </sheetView>
  </sheetViews>
  <sheetFormatPr defaultColWidth="9.140625" defaultRowHeight="15" x14ac:dyDescent="0.25"/>
  <cols>
    <col min="1" max="1" width="5.140625" style="7" customWidth="1"/>
    <col min="2" max="2" width="73.85546875" style="7" customWidth="1"/>
    <col min="3" max="3" width="11.85546875" style="7" customWidth="1"/>
    <col min="4" max="4" width="9.140625" style="7"/>
    <col min="5" max="5" width="16.5703125" style="7" customWidth="1"/>
    <col min="6" max="16384" width="9.140625" style="7"/>
  </cols>
  <sheetData>
    <row r="1" spans="1:16" ht="18.75" x14ac:dyDescent="0.3">
      <c r="A1" s="59" t="s">
        <v>6</v>
      </c>
      <c r="B1" s="59"/>
      <c r="C1" s="59"/>
      <c r="D1" s="59"/>
    </row>
    <row r="2" spans="1:16" ht="9.75" customHeight="1" x14ac:dyDescent="0.25">
      <c r="A2" s="8"/>
      <c r="B2" s="8"/>
      <c r="C2" s="8"/>
      <c r="D2" s="8"/>
      <c r="E2" s="8"/>
      <c r="G2" s="60" t="s">
        <v>31</v>
      </c>
      <c r="H2" s="61"/>
      <c r="I2" s="61"/>
      <c r="J2" s="61"/>
      <c r="K2" s="61"/>
      <c r="L2" s="61"/>
      <c r="M2" s="61"/>
      <c r="N2" s="61"/>
      <c r="O2" s="61"/>
      <c r="P2" s="62"/>
    </row>
    <row r="3" spans="1:16" ht="15.75" x14ac:dyDescent="0.25">
      <c r="A3" s="8"/>
      <c r="B3" s="58" t="s">
        <v>7</v>
      </c>
      <c r="C3" s="58"/>
      <c r="D3" s="58"/>
      <c r="E3" s="8"/>
      <c r="G3" s="63"/>
      <c r="H3" s="64"/>
      <c r="I3" s="64"/>
      <c r="J3" s="64"/>
      <c r="K3" s="64"/>
      <c r="L3" s="64"/>
      <c r="M3" s="64"/>
      <c r="N3" s="64"/>
      <c r="O3" s="64"/>
      <c r="P3" s="65"/>
    </row>
    <row r="4" spans="1:16" ht="15.75" x14ac:dyDescent="0.25">
      <c r="A4" s="8"/>
      <c r="B4" s="9" t="s">
        <v>8</v>
      </c>
      <c r="C4" s="9" t="s">
        <v>9</v>
      </c>
      <c r="D4" s="9" t="s">
        <v>10</v>
      </c>
      <c r="E4" s="8"/>
      <c r="G4" s="63"/>
      <c r="H4" s="64"/>
      <c r="I4" s="64"/>
      <c r="J4" s="64"/>
      <c r="K4" s="64"/>
      <c r="L4" s="64"/>
      <c r="M4" s="64"/>
      <c r="N4" s="64"/>
      <c r="O4" s="64"/>
      <c r="P4" s="65"/>
    </row>
    <row r="5" spans="1:16" ht="15.75" x14ac:dyDescent="0.25">
      <c r="A5" s="8"/>
      <c r="B5" s="10" t="s">
        <v>45</v>
      </c>
      <c r="C5" s="25"/>
      <c r="D5" s="12" t="s">
        <v>14</v>
      </c>
      <c r="E5" s="8"/>
      <c r="G5" s="63"/>
      <c r="H5" s="64"/>
      <c r="I5" s="64"/>
      <c r="J5" s="64"/>
      <c r="K5" s="64"/>
      <c r="L5" s="64"/>
      <c r="M5" s="64"/>
      <c r="N5" s="64"/>
      <c r="O5" s="64"/>
      <c r="P5" s="65"/>
    </row>
    <row r="6" spans="1:16" ht="15.75" x14ac:dyDescent="0.25">
      <c r="A6" s="8"/>
      <c r="B6" s="10" t="s">
        <v>43</v>
      </c>
      <c r="C6" s="25"/>
      <c r="D6" s="12" t="s">
        <v>14</v>
      </c>
      <c r="E6" s="8"/>
      <c r="G6" s="63"/>
      <c r="H6" s="64"/>
      <c r="I6" s="64"/>
      <c r="J6" s="64"/>
      <c r="K6" s="64"/>
      <c r="L6" s="64"/>
      <c r="M6" s="64"/>
      <c r="N6" s="64"/>
      <c r="O6" s="64"/>
      <c r="P6" s="65"/>
    </row>
    <row r="7" spans="1:16" ht="15.75" x14ac:dyDescent="0.25">
      <c r="A7" s="8"/>
      <c r="B7" s="10" t="s">
        <v>47</v>
      </c>
      <c r="C7" s="25"/>
      <c r="D7" s="12" t="s">
        <v>14</v>
      </c>
      <c r="E7" s="8"/>
      <c r="G7" s="63"/>
      <c r="H7" s="64"/>
      <c r="I7" s="64"/>
      <c r="J7" s="64"/>
      <c r="K7" s="64"/>
      <c r="L7" s="64"/>
      <c r="M7" s="64"/>
      <c r="N7" s="64"/>
      <c r="O7" s="64"/>
      <c r="P7" s="65"/>
    </row>
    <row r="8" spans="1:16" ht="15.75" x14ac:dyDescent="0.25">
      <c r="A8" s="8"/>
      <c r="B8" s="10" t="s">
        <v>38</v>
      </c>
      <c r="C8" s="25"/>
      <c r="D8" s="12" t="s">
        <v>16</v>
      </c>
      <c r="E8" s="8"/>
      <c r="G8" s="63"/>
      <c r="H8" s="64"/>
      <c r="I8" s="64"/>
      <c r="J8" s="64"/>
      <c r="K8" s="64"/>
      <c r="L8" s="64"/>
      <c r="M8" s="64"/>
      <c r="N8" s="64"/>
      <c r="O8" s="64"/>
      <c r="P8" s="65"/>
    </row>
    <row r="9" spans="1:16" ht="15.75" x14ac:dyDescent="0.25">
      <c r="A9" s="8"/>
      <c r="B9" s="10" t="s">
        <v>18</v>
      </c>
      <c r="C9" s="25"/>
      <c r="D9" s="12" t="s">
        <v>16</v>
      </c>
      <c r="E9" s="8"/>
      <c r="G9" s="66"/>
      <c r="H9" s="67"/>
      <c r="I9" s="67"/>
      <c r="J9" s="67"/>
      <c r="K9" s="67"/>
      <c r="L9" s="67"/>
      <c r="M9" s="67"/>
      <c r="N9" s="67"/>
      <c r="O9" s="67"/>
      <c r="P9" s="68"/>
    </row>
    <row r="10" spans="1:16" ht="10.5" customHeight="1" x14ac:dyDescent="0.25">
      <c r="A10" s="8"/>
      <c r="B10" s="8"/>
      <c r="C10" s="8"/>
      <c r="D10" s="8"/>
      <c r="E10" s="8"/>
    </row>
    <row r="11" spans="1:16" ht="15.75" x14ac:dyDescent="0.25">
      <c r="A11" s="8"/>
      <c r="B11" s="58" t="s">
        <v>20</v>
      </c>
      <c r="C11" s="58"/>
      <c r="D11" s="58"/>
    </row>
    <row r="12" spans="1:16" ht="15.75" x14ac:dyDescent="0.25">
      <c r="A12" s="8"/>
      <c r="B12" s="9" t="s">
        <v>8</v>
      </c>
      <c r="C12" s="9" t="s">
        <v>9</v>
      </c>
      <c r="D12" s="9" t="s">
        <v>10</v>
      </c>
    </row>
    <row r="13" spans="1:16" ht="15" customHeight="1" x14ac:dyDescent="0.25">
      <c r="A13" s="8"/>
      <c r="B13" s="12" t="s">
        <v>21</v>
      </c>
      <c r="C13" s="25"/>
      <c r="D13" s="12" t="s">
        <v>14</v>
      </c>
    </row>
    <row r="14" spans="1:16" ht="15" customHeight="1" x14ac:dyDescent="0.25">
      <c r="A14" s="8"/>
      <c r="B14" s="12" t="s">
        <v>22</v>
      </c>
      <c r="C14" s="25"/>
      <c r="D14" s="12" t="s">
        <v>14</v>
      </c>
    </row>
    <row r="15" spans="1:16" ht="15" customHeight="1" x14ac:dyDescent="0.25">
      <c r="A15" s="8"/>
      <c r="B15" s="12" t="s">
        <v>23</v>
      </c>
      <c r="C15" s="25"/>
      <c r="D15" s="12" t="s">
        <v>14</v>
      </c>
    </row>
    <row r="16" spans="1:16" ht="15" customHeight="1" x14ac:dyDescent="0.25">
      <c r="A16" s="8"/>
      <c r="B16" s="12" t="s">
        <v>24</v>
      </c>
      <c r="C16" s="25"/>
      <c r="D16" s="12" t="s">
        <v>14</v>
      </c>
    </row>
    <row r="17" spans="1:4" ht="15" customHeight="1" x14ac:dyDescent="0.25">
      <c r="A17" s="8"/>
      <c r="B17" s="10" t="s">
        <v>39</v>
      </c>
      <c r="C17" s="25"/>
      <c r="D17" s="12" t="s">
        <v>16</v>
      </c>
    </row>
    <row r="18" spans="1:4" ht="15" customHeight="1" x14ac:dyDescent="0.25">
      <c r="A18" s="8"/>
      <c r="B18" s="12" t="s">
        <v>25</v>
      </c>
      <c r="C18" s="25"/>
      <c r="D18" s="12" t="s">
        <v>26</v>
      </c>
    </row>
    <row r="19" spans="1:4" ht="15" customHeight="1" x14ac:dyDescent="0.25">
      <c r="A19" s="8"/>
      <c r="B19" s="12" t="s">
        <v>28</v>
      </c>
      <c r="C19" s="25"/>
      <c r="D19" s="12" t="s">
        <v>16</v>
      </c>
    </row>
    <row r="20" spans="1:4" ht="15.75" x14ac:dyDescent="0.25">
      <c r="A20" s="8"/>
      <c r="B20" s="18"/>
      <c r="C20" s="8"/>
      <c r="D20" s="8"/>
    </row>
  </sheetData>
  <sheetProtection sheet="1" objects="1" scenarios="1"/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C18A-B10C-4FD7-9C8E-09019878AE05}">
  <sheetPr>
    <tabColor rgb="FFE0F5D6"/>
  </sheetPr>
  <dimension ref="A1:P20"/>
  <sheetViews>
    <sheetView workbookViewId="0">
      <selection activeCell="C13" sqref="C13:C19"/>
    </sheetView>
  </sheetViews>
  <sheetFormatPr defaultColWidth="9.140625" defaultRowHeight="15" x14ac:dyDescent="0.25"/>
  <cols>
    <col min="1" max="1" width="5.140625" style="7" customWidth="1"/>
    <col min="2" max="2" width="73.5703125" style="7" customWidth="1"/>
    <col min="3" max="3" width="11.85546875" style="7" customWidth="1"/>
    <col min="4" max="4" width="9.140625" style="7"/>
    <col min="5" max="5" width="16.5703125" style="7" customWidth="1"/>
    <col min="6" max="16384" width="9.140625" style="7"/>
  </cols>
  <sheetData>
    <row r="1" spans="1:16" ht="18.75" x14ac:dyDescent="0.3">
      <c r="A1" s="59" t="s">
        <v>6</v>
      </c>
      <c r="B1" s="59"/>
      <c r="C1" s="59"/>
      <c r="D1" s="59"/>
    </row>
    <row r="2" spans="1:16" ht="9.75" customHeight="1" x14ac:dyDescent="0.25">
      <c r="A2" s="8"/>
      <c r="B2" s="8"/>
      <c r="C2" s="8"/>
      <c r="D2" s="8"/>
      <c r="E2" s="8"/>
      <c r="G2" s="60" t="s">
        <v>32</v>
      </c>
      <c r="H2" s="61"/>
      <c r="I2" s="61"/>
      <c r="J2" s="61"/>
      <c r="K2" s="61"/>
      <c r="L2" s="61"/>
      <c r="M2" s="61"/>
      <c r="N2" s="61"/>
      <c r="O2" s="61"/>
      <c r="P2" s="62"/>
    </row>
    <row r="3" spans="1:16" ht="15.75" x14ac:dyDescent="0.25">
      <c r="A3" s="8"/>
      <c r="B3" s="58" t="s">
        <v>7</v>
      </c>
      <c r="C3" s="58"/>
      <c r="D3" s="58"/>
      <c r="E3" s="8"/>
      <c r="G3" s="63"/>
      <c r="H3" s="64"/>
      <c r="I3" s="64"/>
      <c r="J3" s="64"/>
      <c r="K3" s="64"/>
      <c r="L3" s="64"/>
      <c r="M3" s="64"/>
      <c r="N3" s="64"/>
      <c r="O3" s="64"/>
      <c r="P3" s="65"/>
    </row>
    <row r="4" spans="1:16" ht="15.75" x14ac:dyDescent="0.25">
      <c r="A4" s="8"/>
      <c r="B4" s="9" t="s">
        <v>8</v>
      </c>
      <c r="C4" s="9" t="s">
        <v>9</v>
      </c>
      <c r="D4" s="9" t="s">
        <v>10</v>
      </c>
      <c r="E4" s="8"/>
      <c r="G4" s="63"/>
      <c r="H4" s="64"/>
      <c r="I4" s="64"/>
      <c r="J4" s="64"/>
      <c r="K4" s="64"/>
      <c r="L4" s="64"/>
      <c r="M4" s="64"/>
      <c r="N4" s="64"/>
      <c r="O4" s="64"/>
      <c r="P4" s="65"/>
    </row>
    <row r="5" spans="1:16" ht="15.75" x14ac:dyDescent="0.25">
      <c r="A5" s="8"/>
      <c r="B5" s="10" t="s">
        <v>45</v>
      </c>
      <c r="C5" s="25"/>
      <c r="D5" s="12" t="s">
        <v>14</v>
      </c>
      <c r="E5" s="8"/>
      <c r="G5" s="63"/>
      <c r="H5" s="64"/>
      <c r="I5" s="64"/>
      <c r="J5" s="64"/>
      <c r="K5" s="64"/>
      <c r="L5" s="64"/>
      <c r="M5" s="64"/>
      <c r="N5" s="64"/>
      <c r="O5" s="64"/>
      <c r="P5" s="65"/>
    </row>
    <row r="6" spans="1:16" ht="15.75" x14ac:dyDescent="0.25">
      <c r="A6" s="8"/>
      <c r="B6" s="10" t="s">
        <v>46</v>
      </c>
      <c r="C6" s="25"/>
      <c r="D6" s="12" t="s">
        <v>14</v>
      </c>
      <c r="E6" s="8"/>
      <c r="G6" s="63"/>
      <c r="H6" s="64"/>
      <c r="I6" s="64"/>
      <c r="J6" s="64"/>
      <c r="K6" s="64"/>
      <c r="L6" s="64"/>
      <c r="M6" s="64"/>
      <c r="N6" s="64"/>
      <c r="O6" s="64"/>
      <c r="P6" s="65"/>
    </row>
    <row r="7" spans="1:16" ht="15.75" x14ac:dyDescent="0.25">
      <c r="A7" s="8"/>
      <c r="B7" s="10" t="s">
        <v>47</v>
      </c>
      <c r="C7" s="25"/>
      <c r="D7" s="12" t="s">
        <v>14</v>
      </c>
      <c r="E7" s="8"/>
      <c r="G7" s="63"/>
      <c r="H7" s="64"/>
      <c r="I7" s="64"/>
      <c r="J7" s="64"/>
      <c r="K7" s="64"/>
      <c r="L7" s="64"/>
      <c r="M7" s="64"/>
      <c r="N7" s="64"/>
      <c r="O7" s="64"/>
      <c r="P7" s="65"/>
    </row>
    <row r="8" spans="1:16" ht="15.75" x14ac:dyDescent="0.25">
      <c r="A8" s="8"/>
      <c r="B8" s="10" t="s">
        <v>38</v>
      </c>
      <c r="C8" s="25"/>
      <c r="D8" s="12" t="s">
        <v>16</v>
      </c>
      <c r="E8" s="8"/>
      <c r="G8" s="63"/>
      <c r="H8" s="64"/>
      <c r="I8" s="64"/>
      <c r="J8" s="64"/>
      <c r="K8" s="64"/>
      <c r="L8" s="64"/>
      <c r="M8" s="64"/>
      <c r="N8" s="64"/>
      <c r="O8" s="64"/>
      <c r="P8" s="65"/>
    </row>
    <row r="9" spans="1:16" ht="15.75" x14ac:dyDescent="0.25">
      <c r="A9" s="8"/>
      <c r="B9" s="10" t="s">
        <v>18</v>
      </c>
      <c r="C9" s="25"/>
      <c r="D9" s="12" t="s">
        <v>16</v>
      </c>
      <c r="E9" s="8"/>
      <c r="G9" s="66"/>
      <c r="H9" s="67"/>
      <c r="I9" s="67"/>
      <c r="J9" s="67"/>
      <c r="K9" s="67"/>
      <c r="L9" s="67"/>
      <c r="M9" s="67"/>
      <c r="N9" s="67"/>
      <c r="O9" s="67"/>
      <c r="P9" s="68"/>
    </row>
    <row r="10" spans="1:16" ht="10.5" customHeight="1" x14ac:dyDescent="0.25">
      <c r="A10" s="8"/>
      <c r="B10" s="8"/>
      <c r="C10" s="8"/>
      <c r="D10" s="8"/>
      <c r="E10" s="8"/>
    </row>
    <row r="11" spans="1:16" ht="15.75" x14ac:dyDescent="0.25">
      <c r="A11" s="8"/>
      <c r="B11" s="58" t="s">
        <v>20</v>
      </c>
      <c r="C11" s="58"/>
      <c r="D11" s="58"/>
    </row>
    <row r="12" spans="1:16" ht="15.75" x14ac:dyDescent="0.25">
      <c r="A12" s="8"/>
      <c r="B12" s="9" t="s">
        <v>8</v>
      </c>
      <c r="C12" s="9" t="s">
        <v>9</v>
      </c>
      <c r="D12" s="9" t="s">
        <v>10</v>
      </c>
    </row>
    <row r="13" spans="1:16" ht="15" customHeight="1" x14ac:dyDescent="0.25">
      <c r="A13" s="8"/>
      <c r="B13" s="12" t="s">
        <v>21</v>
      </c>
      <c r="C13" s="25"/>
      <c r="D13" s="12" t="s">
        <v>14</v>
      </c>
    </row>
    <row r="14" spans="1:16" ht="15" customHeight="1" x14ac:dyDescent="0.25">
      <c r="A14" s="8"/>
      <c r="B14" s="12" t="s">
        <v>22</v>
      </c>
      <c r="C14" s="25"/>
      <c r="D14" s="12" t="s">
        <v>14</v>
      </c>
    </row>
    <row r="15" spans="1:16" ht="15" customHeight="1" x14ac:dyDescent="0.25">
      <c r="A15" s="8"/>
      <c r="B15" s="12" t="s">
        <v>23</v>
      </c>
      <c r="C15" s="25"/>
      <c r="D15" s="12" t="s">
        <v>14</v>
      </c>
    </row>
    <row r="16" spans="1:16" ht="15" customHeight="1" x14ac:dyDescent="0.25">
      <c r="A16" s="8"/>
      <c r="B16" s="12" t="s">
        <v>24</v>
      </c>
      <c r="C16" s="25"/>
      <c r="D16" s="12" t="s">
        <v>14</v>
      </c>
    </row>
    <row r="17" spans="1:4" ht="15" customHeight="1" x14ac:dyDescent="0.25">
      <c r="A17" s="8"/>
      <c r="B17" s="10" t="s">
        <v>39</v>
      </c>
      <c r="C17" s="25"/>
      <c r="D17" s="12" t="s">
        <v>16</v>
      </c>
    </row>
    <row r="18" spans="1:4" ht="15" customHeight="1" x14ac:dyDescent="0.25">
      <c r="A18" s="8"/>
      <c r="B18" s="12" t="s">
        <v>25</v>
      </c>
      <c r="C18" s="25"/>
      <c r="D18" s="12" t="s">
        <v>26</v>
      </c>
    </row>
    <row r="19" spans="1:4" ht="15" customHeight="1" x14ac:dyDescent="0.25">
      <c r="A19" s="8"/>
      <c r="B19" s="12" t="s">
        <v>28</v>
      </c>
      <c r="C19" s="25"/>
      <c r="D19" s="12" t="s">
        <v>16</v>
      </c>
    </row>
    <row r="20" spans="1:4" ht="15.75" x14ac:dyDescent="0.25">
      <c r="A20" s="8"/>
      <c r="B20" s="18"/>
      <c r="C20" s="8"/>
      <c r="D20" s="8"/>
    </row>
  </sheetData>
  <sheetProtection sheet="1" objects="1" scenarios="1"/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DB6578EBC064F874C12CEA7AFCC85" ma:contentTypeVersion="4" ma:contentTypeDescription="Create a new document." ma:contentTypeScope="" ma:versionID="930f33898f638a682e7714d5dc9a5311">
  <xsd:schema xmlns:xsd="http://www.w3.org/2001/XMLSchema" xmlns:xs="http://www.w3.org/2001/XMLSchema" xmlns:p="http://schemas.microsoft.com/office/2006/metadata/properties" xmlns:ns2="e7ddd958-fb68-4fbb-b3de-086d875848e9" targetNamespace="http://schemas.microsoft.com/office/2006/metadata/properties" ma:root="true" ma:fieldsID="f631fbd04f81cf1b722804396e9fa4e4" ns2:_="">
    <xsd:import namespace="e7ddd958-fb68-4fbb-b3de-086d87584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dd958-fb68-4fbb-b3de-086d8758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24DD83-DD58-44DF-877F-CA3F4C352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dd958-fb68-4fbb-b3de-086d87584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249D73-69EC-4F98-866E-E0DF0E74AE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50924D-7F55-4855-A284-86A36E564E7B}">
  <ds:schemaRefs>
    <ds:schemaRef ds:uri="http://purl.org/dc/elements/1.1/"/>
    <ds:schemaRef ds:uri="http://schemas.microsoft.com/office/2006/metadata/properties"/>
    <ds:schemaRef ds:uri="e7ddd958-fb68-4fbb-b3de-086d875848e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  <clbl:label id="{e4aaaee5-c84d-4c37-ab3c-99d07fb6d639}" enabled="1" method="Privileged" siteId="{f8be18a6-f648-4a47-be73-86d6c5c6604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Syfte och redovisa antaganden</vt:lpstr>
      <vt:lpstr>Sammanställning</vt:lpstr>
      <vt:lpstr>Kvartal 1</vt:lpstr>
      <vt:lpstr>Kvartal 2</vt:lpstr>
      <vt:lpstr>Kvartal 3</vt:lpstr>
      <vt:lpstr>Kvartal 4</vt:lpstr>
      <vt:lpstr>Projekt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Wahlstedt Ylva (DH-S)</dc:creator>
  <cp:keywords/>
  <dc:description/>
  <cp:lastModifiedBy>Wahlstedt Ylva (DH-S)</cp:lastModifiedBy>
  <cp:revision/>
  <dcterms:created xsi:type="dcterms:W3CDTF">2024-10-18T06:35:25Z</dcterms:created>
  <dcterms:modified xsi:type="dcterms:W3CDTF">2025-08-25T07:53:56Z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0x010100D50DB6578EBC064F874C12CEA7AFCC85</vt:lpwstr>
  </property>
  <property fmtid="{D5CDD505-2E9C-101B-9397-08002B2CF9AE}" pid="3" name="MSIP_Label_e4aaaee5-c84d-4c37-ab3c-99d07fb6d639_Enabled">
    <vt:lpwstr>true</vt:lpwstr>
  </property>
  <property fmtid="{D5CDD505-2E9C-101B-9397-08002B2CF9AE}" pid="4" name="MSIP_Label_e4aaaee5-c84d-4c37-ab3c-99d07fb6d639_SetDate">
    <vt:lpwstr>2024-10-18T06:36:20Z</vt:lpwstr>
  </property>
  <property fmtid="{D5CDD505-2E9C-101B-9397-08002B2CF9AE}" pid="5" name="MSIP_Label_e4aaaee5-c84d-4c37-ab3c-99d07fb6d639_Method">
    <vt:lpwstr>Privileged</vt:lpwstr>
  </property>
  <property fmtid="{D5CDD505-2E9C-101B-9397-08002B2CF9AE}" pid="6" name="MSIP_Label_e4aaaee5-c84d-4c37-ab3c-99d07fb6d639_Name">
    <vt:lpwstr>e4aaaee5-c84d-4c37-ab3c-99d07fb6d639</vt:lpwstr>
  </property>
  <property fmtid="{D5CDD505-2E9C-101B-9397-08002B2CF9AE}" pid="7" name="MSIP_Label_e4aaaee5-c84d-4c37-ab3c-99d07fb6d639_SiteId">
    <vt:lpwstr>f8be18a6-f648-4a47-be73-86d6c5c6604d</vt:lpwstr>
  </property>
  <property fmtid="{D5CDD505-2E9C-101B-9397-08002B2CF9AE}" pid="8" name="MSIP_Label_e4aaaee5-c84d-4c37-ab3c-99d07fb6d639_ActionId">
    <vt:lpwstr>a50e22fa-935a-4008-806d-4886cc6c9789</vt:lpwstr>
  </property>
  <property fmtid="{D5CDD505-2E9C-101B-9397-08002B2CF9AE}" pid="9" name="MSIP_Label_e4aaaee5-c84d-4c37-ab3c-99d07fb6d639_ContentBits">
    <vt:lpwstr>2</vt:lpwstr>
  </property>
  <property fmtid="{D5CDD505-2E9C-101B-9397-08002B2CF9AE}" pid="10" name="MSIP_Label_c4b1fbe6-d032-49d6-bc2a-24d84b881c24_Enabled">
    <vt:lpwstr>true</vt:lpwstr>
  </property>
  <property fmtid="{D5CDD505-2E9C-101B-9397-08002B2CF9AE}" pid="11" name="MSIP_Label_c4b1fbe6-d032-49d6-bc2a-24d84b881c24_SetDate">
    <vt:lpwstr>2024-10-25T15:00:23Z</vt:lpwstr>
  </property>
  <property fmtid="{D5CDD505-2E9C-101B-9397-08002B2CF9AE}" pid="12" name="MSIP_Label_c4b1fbe6-d032-49d6-bc2a-24d84b881c24_Method">
    <vt:lpwstr>Privileged</vt:lpwstr>
  </property>
  <property fmtid="{D5CDD505-2E9C-101B-9397-08002B2CF9AE}" pid="13" name="MSIP_Label_c4b1fbe6-d032-49d6-bc2a-24d84b881c24_Name">
    <vt:lpwstr>Öppen</vt:lpwstr>
  </property>
  <property fmtid="{D5CDD505-2E9C-101B-9397-08002B2CF9AE}" pid="14" name="MSIP_Label_c4b1fbe6-d032-49d6-bc2a-24d84b881c24_SiteId">
    <vt:lpwstr>d81fa0ae-00b9-4262-9cf7-b941bdc1635d</vt:lpwstr>
  </property>
  <property fmtid="{D5CDD505-2E9C-101B-9397-08002B2CF9AE}" pid="15" name="MSIP_Label_c4b1fbe6-d032-49d6-bc2a-24d84b881c24_ActionId">
    <vt:lpwstr>efef673c-2819-47b2-8e50-2c70203bf81a</vt:lpwstr>
  </property>
  <property fmtid="{D5CDD505-2E9C-101B-9397-08002B2CF9AE}" pid="16" name="MSIP_Label_c4b1fbe6-d032-49d6-bc2a-24d84b881c24_ContentBits">
    <vt:lpwstr>1</vt:lpwstr>
  </property>
</Properties>
</file>